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</sheets>
  <definedNames>
    <definedName name="__bookmark_1">'Доходы'!$A$1:$F$11</definedName>
    <definedName name="__bookmark_2">'Доходы'!$A$12:$F$74</definedName>
    <definedName name="__bookmark_4">'Расходы'!$A$1:$F$89</definedName>
    <definedName name="__bookmark_6">'Источники'!$A$1:$F$29</definedName>
    <definedName name="__bookmark_7">'Источники'!$A$30:$F$43</definedName>
    <definedName name="_xlnm.Print_Titles" localSheetId="0">'Доходы'!$12:$15</definedName>
    <definedName name="_xlnm.Print_Titles" localSheetId="2">'Источники'!$1:$5</definedName>
    <definedName name="_xlnm.Print_Titles" localSheetId="1">'Расходы'!$1:$5</definedName>
  </definedNames>
  <calcPr fullCalcOnLoad="1"/>
</workbook>
</file>

<file path=xl/sharedStrings.xml><?xml version="1.0" encoding="utf-8"?>
<sst xmlns="http://schemas.openxmlformats.org/spreadsheetml/2006/main" count="427" uniqueCount="322">
  <si>
    <t>ОТЧЕТ ОБ ИСПОЛНЕНИИ БЮДЖЕТА</t>
  </si>
  <si>
    <t>КОДЫ</t>
  </si>
  <si>
    <t>Форма по ОКУД</t>
  </si>
  <si>
    <t>0503117</t>
  </si>
  <si>
    <t>на 1 января 2022 г.</t>
  </si>
  <si>
    <t>Дата</t>
  </si>
  <si>
    <t>по ОКПО</t>
  </si>
  <si>
    <t>31224041</t>
  </si>
  <si>
    <t>Наименование
финансового органа</t>
  </si>
  <si>
    <t>АДМИНИСТРАЦИЯ СЕЛЬСКОГО ПОСЕЛЕНИЯ ЧУВАШ-КАРАМАЛИНСКИЙ СЕЛЬСОВЕТ МУНИЦИПАЛЬНОГО РАЙОНА АУРГАЗИНСКИЙ РАЙОН РЕСПУБЛИКИ БАШКОРТОСТАН</t>
  </si>
  <si>
    <t>Глава по БК</t>
  </si>
  <si>
    <t>791</t>
  </si>
  <si>
    <t>Наименование публично-правового образования</t>
  </si>
  <si>
    <t>Бюджет сельского поселения Чуваш-Карамалинский сельсовет муниципального района Аургазинский район Республики Башкортостан</t>
  </si>
  <si>
    <t>по ОКТМО</t>
  </si>
  <si>
    <t>80605472</t>
  </si>
  <si>
    <t>Периодичность:</t>
  </si>
  <si>
    <t>месячная, квартальная, годовая</t>
  </si>
  <si>
    <t>Единица измерения:</t>
  </si>
  <si>
    <t>руб.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</si>
  <si>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</si>
  <si>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</si>
  <si>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</si>
  <si>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</si>
  <si>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</si>
  <si>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</si>
  <si>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</si>
  <si>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</si>
  <si>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</si>
  <si>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</si>
  <si>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</si>
  <si>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</si>
  <si>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</si>
  <si>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</si>
  <si>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- всего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</si>
  <si>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</si>
  <si>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</si>
  <si>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</si>
  <si>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</si>
  <si>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</si>
  <si>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</si>
  <si>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</si>
  <si>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</si>
  <si>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</si>
  <si>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</si>
  <si>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</si>
  <si>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</si>
  <si>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</si>
  <si>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</si>
  <si>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</si>
  <si>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</si>
  <si>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</si>
  <si>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</si>
  <si>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</si>
  <si>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</si>
  <si>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</si>
  <si>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</si>
  <si>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</si>
  <si>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</si>
  <si>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</si>
  <si>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</si>
  <si>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</si>
  <si>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</si>
  <si>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</si>
  <si>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</si>
  <si>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</si>
  <si>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</si>
  <si>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</si>
  <si>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</si>
  <si>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</si>
  <si>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</si>
  <si>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</si>
  <si>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</si>
  <si>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</si>
  <si>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</si>
  <si>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</si>
  <si>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</si>
  <si>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</si>
  <si>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</si>
  <si>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</si>
  <si>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</si>
  <si>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</si>
  <si>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</si>
  <si>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000 10606033102100110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</si>
  <si>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</si>
  <si>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</si>
  <si>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</si>
  <si>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</si>
  <si>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</si>
  <si>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</si>
  <si>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</si>
  <si>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000 10606043102100110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</si>
  <si>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</si>
  <si>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</si>
  <si>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</si>
  <si>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</si>
  <si>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</si>
  <si>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</si>
  <si>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отмененному)))</t>
  </si>
  <si>
    <t>000 10804020011000110</t>
  </si>
  <si>
    <t>ЗАДОЛЖЕННОСТЬ И ПЕРЕРАСЧЕТЫ ПО ОТМЕНЕННЫМ НАЛОГАМ, СБОРАМ И ИНЫМ ОБЯЗАТЕЛЬНЫМ ПЛАТЕЖАМ</t>
  </si>
  <si>
    <t>000 10900000000000000</t>
  </si>
  <si>
    <t>Налоги на имущество</t>
  </si>
  <si>
    <t>000 10904000000000110</t>
  </si>
  <si>
    <t>Земельный налог (по обязательствам, возникшим до 1 января 2006 года)</t>
  </si>
  <si>
    <t>000 10904050000000110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</si>
  <si>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</si>
  <si>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000 10904053100000110</t>
  </si>
  <si>
    <t>Земельный налог (по обязательствам, возникшим до 1 января 2006 года), мобилизуемый на территориях сельских поселений (сумма платежа (перерасчеты, недоимка и задолженность по соответствующему платежу, в том числе по отмененному)</t>
  </si>
  <si>
    <t>000 10904053101000110</t>
  </si>
  <si>
    <t>Земельный налог (по обязательствам, возникшим до 1 января 2006 года), мобилизуемый на территориях сельских поселений (пени по соответствующему платежу)</t>
  </si>
  <si>
    <t>000 10904053102100110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</si>
  <si>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</si>
  <si>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</si>
  <si>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</si>
  <si>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</si>
  <si>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</si>
  <si>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</si>
  <si>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</si>
  <si>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</si>
  <si>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</si>
  <si>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000 20216001100000150</t>
  </si>
  <si>
    <t>Субвенции бюджетам бюджетной системы Российской Федерации</t>
  </si>
  <si>
    <t>000 20230000000000150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</si>
  <si>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</si>
  <si>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</si>
  <si>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</si>
  <si>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</si>
  <si>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</si>
  <si>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</si>
  <si>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</si>
  <si>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</si>
  <si>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</si>
  <si>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</si>
  <si>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</si>
  <si>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</si>
  <si>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</si>
  <si>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</si>
  <si>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>Прочие межбюджетные трансферты, передаваемые бюджетам сельских поселений на содержание, ремонт, капитальный ремонт, строительство и реконструкцию автомобильных дорог общего пользования местного значения</t>
  </si>
  <si>
    <t>000 20249999107216150</t>
  </si>
  <si>
    <t>Прочие межбюджетные трансферты, передаваемые бюджетам сельских поселений (мероприятия по благоустройству территорий населенных пунктов, коммунальному хозяйству, обеспечению мер пожарной безопасности и охране окружающей среды в границах сельских поселений)</t>
  </si>
  <si>
    <t>000 20249999107404150</t>
  </si>
  <si>
    <t>Прочие безвозмездные поступления от других бюджетов бюджетной системы</t>
  </si>
  <si>
    <t>000 20290000000000150</t>
  </si>
  <si>
    <t>Прочие безвозмездные поступления от бюджетов муниципальных районов</t>
  </si>
  <si>
    <t>000 20290050000000150</t>
  </si>
  <si>
    <t>Прочие безвозмездные поступления в бюджеты сельских поселений от бюджетов муниципальных районов</t>
  </si>
  <si>
    <t>000 20290054100000150</t>
  </si>
  <si>
    <t>Форма 0503117 с. 2</t>
  </si>
  <si>
    <t>2. Расходы бюджета</t>
  </si>
  <si>
    <t>Код расхода по бюджетной классификации</t>
  </si>
  <si>
    <t>Расходы бюджета - всего</t>
  </si>
  <si>
    <t>ОБЩЕГОСУДАРСТВЕННЫЕ ВОПРОСЫ</t>
  </si>
  <si>
    <t>000 0100 0000000000 000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</si>
  <si>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</si>
  <si>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</si>
  <si>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>Непрограммные расходы</t>
  </si>
  <si>
    <t>000 0102 9900000000 000</t>
  </si>
  <si>
    <t>Реализация задач и функций, возложенных на представительный орган местного самоуправления</t>
  </si>
  <si>
    <t>000 0102 9900200000 000</t>
  </si>
  <si>
    <t>Глава муниципального образования</t>
  </si>
  <si>
    <t>000 0102 9900202030 000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</si>
  <si>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</si>
  <si>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000 0102 9900202030 100</t>
  </si>
  <si>
    <t>Расходы на выплаты персоналу государственных (муниципальных) органов</t>
  </si>
  <si>
    <t>000 0102 9900202030 120</t>
  </si>
  <si>
    <t>Фонд оплаты труда государственных (муниципальных) органов</t>
  </si>
  <si>
    <t>000 0102 9900202030 121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</si>
  <si>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</si>
  <si>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000 0102 9900202030 129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</si>
  <si>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</si>
  <si>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</si>
  <si>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000 0104 9900000000 000</t>
  </si>
  <si>
    <t>Реализация задач и функций возложенных на исполнительные органы местного самоуправления за счет бюджета муниципального района</t>
  </si>
  <si>
    <t>000 0104 9900100000 000</t>
  </si>
  <si>
    <t>Аппараты органов государственной власти Республики Башкортостан</t>
  </si>
  <si>
    <t>000 0104 9900102040 000</t>
  </si>
  <si>
    <t>000 0104 9900102040 100</t>
  </si>
  <si>
    <t>000 0104 9900102040 120</t>
  </si>
  <si>
    <t>000 0104 9900102040 121</t>
  </si>
  <si>
    <t>000 0104 9900102040 129</t>
  </si>
  <si>
    <t>Закупка товаров, работ и услуг для обеспечения государственных (муниципальных) нужд</t>
  </si>
  <si>
    <t>000 0104 9900102040 200</t>
  </si>
  <si>
    <t>Иные закупки товаров, работ и услуг для обеспечения государственных (муниципальных) нужд</t>
  </si>
  <si>
    <t>000 0104 9900102040 240</t>
  </si>
  <si>
    <t>Прочая закупка товаров, работ и услуг</t>
  </si>
  <si>
    <t>000 0104 9900102040 244</t>
  </si>
  <si>
    <t>Закупка энергетических ресурсов</t>
  </si>
  <si>
    <t>000 0104 9900102040 247</t>
  </si>
  <si>
    <t>Иные бюджетные ассигнования</t>
  </si>
  <si>
    <t>000 0104 9900102040 800</t>
  </si>
  <si>
    <t>Уплата налогов, сборов и иных платежей</t>
  </si>
  <si>
    <t>000 0104 9900102040 850</t>
  </si>
  <si>
    <t>Уплата налога на имущество организаций и земельного налога</t>
  </si>
  <si>
    <t>000 0104 9900102040 851</t>
  </si>
  <si>
    <t>Уплата прочих налогов, сборов</t>
  </si>
  <si>
    <t>000 0104 9900102040 852</t>
  </si>
  <si>
    <t>НАЦИОНАЛЬНАЯ ОБОРОНА</t>
  </si>
  <si>
    <t>000 0200 0000000000 000</t>
  </si>
  <si>
    <t>Мобилизационная и вневойсковая подготовка</t>
  </si>
  <si>
    <t>000 0203 0000000000 000</t>
  </si>
  <si>
    <t>000 0203 9900000000 000</t>
  </si>
  <si>
    <t>000 0203 9900100000 000</t>
  </si>
  <si>
    <t>Субвенции на осуществление первичного воинского учета на территориях, где отсутствуют военные комиссариаты</t>
  </si>
  <si>
    <t>000 0203 9900151180 000</t>
  </si>
  <si>
    <t>000 0203 9900151180 100</t>
  </si>
  <si>
    <t>000 0203 9900151180 120</t>
  </si>
  <si>
    <t>000 0203 9900151180 121</t>
  </si>
  <si>
    <t>000 0203 9900151180 129</t>
  </si>
  <si>
    <t>НАЦИОНАЛЬНАЯ БЕЗОПАСНОСТЬ И ПРАВООХРАНИТЕЛЬНАЯ ДЕЯТЕЛЬНОСТЬ</t>
  </si>
  <si>
    <t>000 0300 0000000000 000</t>
  </si>
  <si>
    <t>Защита населения и территории от чрезвычайных ситуаций природного и техногенного характера, пожарная безопасность</t>
  </si>
  <si>
    <t>000 0310 0000000000 000</t>
  </si>
  <si>
    <t>000 0310 9900000000 000</t>
  </si>
  <si>
    <t>Мероприятия по противопожарной безопасности</t>
  </si>
  <si>
    <t>000 0310 9901100000 000</t>
  </si>
  <si>
    <t>Мероприятия по развитию инфраструктуры объектов противопожарной службы</t>
  </si>
  <si>
    <t>000 0310 9901124300 000</t>
  </si>
  <si>
    <t>000 0310 9901124300 200</t>
  </si>
  <si>
    <t>000 0310 9901124300 240</t>
  </si>
  <si>
    <t>000 0310 9901124300 244</t>
  </si>
  <si>
    <t>НАЦИОНАЛЬНАЯ ЭКОНОМИКА</t>
  </si>
  <si>
    <t>000 0400 0000000000 000</t>
  </si>
  <si>
    <t>Дорожное хозяйство (дорожные фонды)</t>
  </si>
  <si>
    <t>000 0409 0000000000 000</t>
  </si>
  <si>
    <t>Муниципальная программа «Благоустройство территорий сельских поселений»</t>
  </si>
  <si>
    <t>000 0409 3100000000 000</t>
  </si>
  <si>
    <t>Организация ремонта и содержание дорог местного значения</t>
  </si>
  <si>
    <t>000 0409 3100500000 000</t>
  </si>
  <si>
    <t>Дорожное хозяйство</t>
  </si>
  <si>
    <t>000 0409 3100503150 000</t>
  </si>
  <si>
    <t>000 0409 3100503150 200</t>
  </si>
  <si>
    <t>000 0409 3100503150 240</t>
  </si>
  <si>
    <t>000 0409 3100503150 244</t>
  </si>
  <si>
    <t>Содержание, ремонт, капитальный ремонт, строительство и реконструкция автомобильных дорог общего пользования местного значения</t>
  </si>
  <si>
    <t>000 0409 31005S2160 000</t>
  </si>
  <si>
    <t>000 0409 31005S2160 200</t>
  </si>
  <si>
    <t>000 0409 31005S2160 240</t>
  </si>
  <si>
    <t>000 0409 31005S2160 244</t>
  </si>
  <si>
    <t>ЖИЛИЩНО-КОММУНАЛЬНОЕ ХОЗЯЙСТВО</t>
  </si>
  <si>
    <t>000 0500 0000000000 000</t>
  </si>
  <si>
    <t>Благоустройство</t>
  </si>
  <si>
    <t>000 0503 0000000000 000</t>
  </si>
  <si>
    <t>000 0503 3100000000 000</t>
  </si>
  <si>
    <t>Благоустройство территорий сельских поселений</t>
  </si>
  <si>
    <t>000 0503 3100100000 000</t>
  </si>
  <si>
    <t>Мероприятия по благоустройству территорий населенных пунктов</t>
  </si>
  <si>
    <t>000 0503 3100106050 000</t>
  </si>
  <si>
    <t>000 0503 3100106050 200</t>
  </si>
  <si>
    <t>000 0503 3100106050 240</t>
  </si>
  <si>
    <t>000 0503 3100106050 244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</si>
  <si>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сельских поселений</t>
  </si>
  <si>
    <t>000 0503 3100174040 000</t>
  </si>
  <si>
    <t>000 0503 3100174040 200</t>
  </si>
  <si>
    <t>000 0503 3100174040 240</t>
  </si>
  <si>
    <t>000 0503 3100174040 244</t>
  </si>
  <si>
    <t>000 0503 3100174040 247</t>
  </si>
  <si>
    <t>000 0503 9900000000 000</t>
  </si>
  <si>
    <t>Расходы по жилищно-коммунальному хозяйству</t>
  </si>
  <si>
    <t>000 0503 9900900000 000</t>
  </si>
  <si>
    <t>000 0503 9900906050 000</t>
  </si>
  <si>
    <t>000 0503 9900906050 200</t>
  </si>
  <si>
    <t>000 0503 9900906050 240</t>
  </si>
  <si>
    <t>000 0503 9900906050 244</t>
  </si>
  <si>
    <t>СОЦИАЛЬНАЯ ПОЛИТИКА</t>
  </si>
  <si>
    <t>000 1000 0000000000 000</t>
  </si>
  <si>
    <t>Пенсионное обеспечение</t>
  </si>
  <si>
    <t>000 1001 0000000000 000</t>
  </si>
  <si>
    <t>000 1001 9900000000 000</t>
  </si>
  <si>
    <t>000 1001 9900100000 000</t>
  </si>
  <si>
    <t>Иные безвозмездные и безвозвратные перечисления</t>
  </si>
  <si>
    <t>000 1001 9900174000 000</t>
  </si>
  <si>
    <t>Межбюджетные трансферты</t>
  </si>
  <si>
    <t>000 1001 9900174000 500</t>
  </si>
  <si>
    <t>000 1001 9900174000 540</t>
  </si>
  <si>
    <t>Результат исполнения бюджета (дефицит/профицит)</t>
  </si>
  <si>
    <t>Форма 0503117 с. 3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</si>
  <si>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</si>
  <si>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</si>
  <si>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</si>
  <si>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</si>
  <si>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</si>
  <si>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</si>
  <si>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</si>
  <si>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 xml:space="preserve"> </t>
  </si>
  <si>
    <t>источники внешнего финансирования бюджета</t>
  </si>
  <si>
    <t>620</t>
  </si>
  <si>
    <t>Изменение остатков средств</t>
  </si>
  <si>
    <t>700</t>
  </si>
  <si>
    <t>000 01000000000000000</t>
  </si>
  <si>
    <t>Изменение остатков средств на счетах по учету средств бюджетов</t>
  </si>
  <si>
    <t>000 01050000000000000</t>
  </si>
  <si>
    <t>увеличение остатков средств, всего</t>
  </si>
  <si>
    <t>710</t>
  </si>
  <si>
    <t>000 01050000000000500</t>
  </si>
  <si>
    <t>Увеличение прочих остатков средств бюджетов</t>
  </si>
  <si>
    <t>000 01050200000000500</t>
  </si>
  <si>
    <t>Увеличение прочих остатков денежных средств бюджетов</t>
  </si>
  <si>
    <t>000 01050201000000510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</si>
  <si>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</si>
  <si>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</si>
  <si>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</si>
  <si>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</si>
  <si>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</si>
  <si>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</si>
  <si>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</si>
  <si>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</t>
  </si>
  <si>
    <t>000 01050201000000610</t>
  </si>
  <si>
    <t>Уменьшение прочих остатков денежных средств бюджетов сельских поселений</t>
  </si>
  <si>
    <t>000 01050201100000610</t>
  </si>
  <si>
    <t>000 01060000000000000</t>
  </si>
  <si>
    <t>000 01060000000000500</t>
  </si>
  <si>
    <t>000 01060000000000600</t>
  </si>
  <si>
    <t>Глава сельского поселения</t>
  </si>
  <si>
    <t>Н.С. Ефремов</t>
  </si>
  <si>
    <t>(подпись)</t>
  </si>
  <si>
    <t>(расшифровка подписи)</t>
  </si>
  <si>
    <t>Руководитель финансово-экономической службы</t>
  </si>
  <si>
    <t>НАЧАЛЬНИК</t>
  </si>
  <si>
    <t>Р.А. Данилов</t>
  </si>
  <si>
    <t>11 марта 2022 г.</t>
  </si>
  <si>
    <t>% к плану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</si>
</sst>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-;\-* #,##0_-;_-* &quot;-&quot;_-;_-@_-"/>
    <numFmt numFmtId="44" formatCode="_-* #,##0.00&quot;р.&quot;_-;\-* #,##0.00&quot;р.&quot;_-;_-* &quot;-&quot;??&quot;р.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10419]dd\.mm\.yyyy"/>
    <numFmt numFmtId="173" formatCode="&quot;&quot;#000"/>
    <numFmt numFmtId="174" formatCode="&quot;&quot;###,##0.00"/>
  </numFmts>
  <fonts count="44">
    <font>
      <sz val="10"/>
      <name val="Arial"/>
      <family val="0"/>
    </font>
    <font>
      <b/>
      <sz val="11"/>
      <color indexed="8"/>
      <name val="Arial"/>
      <family val="0"/>
    </font>
    <font>
      <sz val="8"/>
      <color indexed="8"/>
      <name val="Arial"/>
      <family val="0"/>
    </font>
    <font>
      <u val="single"/>
      <sz val="8"/>
      <color indexed="8"/>
      <name val="Arial"/>
      <family val="0"/>
    </font>
    <font>
      <sz val="11"/>
      <name val="Arial"/>
      <family val="0"/>
    </font>
    <font>
      <sz val="7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2" fillId="0" borderId="11" xfId="0" applyFont="1" applyBorder="1" applyAlignment="1">
      <alignment horizontal="center" vertical="center" wrapText="1"/>
    </xf>
    <xf numFmtId="172" fontId="2" fillId="0" borderId="12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top" wrapText="1"/>
    </xf>
    <xf numFmtId="173" fontId="2" fillId="0" borderId="18" xfId="0" applyNumberFormat="1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174" fontId="2" fillId="0" borderId="17" xfId="0" applyNumberFormat="1" applyFont="1" applyBorder="1" applyAlignment="1">
      <alignment horizontal="right" wrapText="1"/>
    </xf>
    <xf numFmtId="174" fontId="2" fillId="0" borderId="19" xfId="0" applyNumberFormat="1" applyFont="1" applyBorder="1" applyAlignment="1">
      <alignment horizontal="right" wrapText="1"/>
    </xf>
    <xf numFmtId="0" fontId="2" fillId="0" borderId="20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20" xfId="0" applyFont="1" applyBorder="1" applyAlignment="1">
      <alignment horizontal="right" wrapText="1"/>
    </xf>
    <xf numFmtId="0" fontId="2" fillId="0" borderId="22" xfId="0" applyFont="1" applyBorder="1" applyAlignment="1">
      <alignment horizontal="right" wrapText="1"/>
    </xf>
    <xf numFmtId="0" fontId="2" fillId="0" borderId="14" xfId="0" applyFont="1" applyBorder="1" applyAlignment="1">
      <alignment wrapText="1"/>
    </xf>
    <xf numFmtId="0" fontId="2" fillId="0" borderId="23" xfId="0" applyFont="1" applyBorder="1" applyAlignment="1">
      <alignment horizontal="center" wrapText="1"/>
    </xf>
    <xf numFmtId="0" fontId="2" fillId="0" borderId="23" xfId="0" applyFont="1" applyBorder="1" applyAlignment="1">
      <alignment horizontal="right" wrapText="1"/>
    </xf>
    <xf numFmtId="0" fontId="2" fillId="0" borderId="0" xfId="0" applyFont="1" applyAlignment="1">
      <alignment horizontal="center" vertical="center" wrapText="1"/>
    </xf>
    <xf numFmtId="0" fontId="2" fillId="0" borderId="19" xfId="0" applyFont="1" applyBorder="1" applyAlignment="1">
      <alignment horizontal="center" wrapText="1"/>
    </xf>
    <xf numFmtId="0" fontId="2" fillId="0" borderId="0" xfId="0" applyFont="1" applyAlignment="1">
      <alignment vertical="center" wrapText="1"/>
    </xf>
    <xf numFmtId="0" fontId="2" fillId="0" borderId="15" xfId="0" applyFont="1" applyBorder="1" applyAlignment="1">
      <alignment wrapText="1"/>
    </xf>
    <xf numFmtId="0" fontId="5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vertical="top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15" xfId="0" applyFont="1" applyBorder="1" applyAlignment="1">
      <alignment horizontal="center" wrapText="1"/>
    </xf>
    <xf numFmtId="0" fontId="4" fillId="0" borderId="15" xfId="0" applyFont="1" applyBorder="1" applyAlignment="1">
      <alignment/>
    </xf>
    <xf numFmtId="0" fontId="5" fillId="0" borderId="0" xfId="0" applyFont="1" applyAlignment="1">
      <alignment horizontal="center" wrapText="1"/>
    </xf>
    <xf numFmtId="0" fontId="2" fillId="0" borderId="15" xfId="0" applyFont="1" applyBorder="1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4"/>
  <sheetViews>
    <sheetView zoomScalePageLayoutView="0" workbookViewId="0" topLeftCell="A1">
      <selection activeCell="F14" sqref="F14:F16"/>
    </sheetView>
  </sheetViews>
  <sheetFormatPr defaultColWidth="9.140625" defaultRowHeight="12.75"/>
  <cols>
    <col min="1" max="1" width="71.421875" style="0" customWidth="1"/>
    <col min="2" max="2" width="6.00390625" style="0" customWidth="1"/>
    <col min="3" max="3" width="20.140625" style="0" customWidth="1"/>
    <col min="4" max="4" width="12.57421875" style="0" customWidth="1"/>
    <col min="5" max="5" width="12.140625" style="0" customWidth="1"/>
    <col min="6" max="6" width="12.57421875" style="0" customWidth="1"/>
  </cols>
  <sheetData>
    <row r="1" spans="1:6" ht="15" customHeight="1">
      <c r="A1" s="31" t="s">
        <v>0</v>
      </c>
      <c r="B1" s="32"/>
      <c r="C1" s="32"/>
      <c r="D1" s="32"/>
      <c r="E1" s="32"/>
      <c r="F1" s="32"/>
    </row>
    <row r="2" spans="1:6" ht="12.75">
      <c r="A2" s="33"/>
      <c r="B2" s="32"/>
      <c r="C2" s="32"/>
      <c r="D2" s="32"/>
      <c r="E2" s="32"/>
      <c r="F2" s="32"/>
    </row>
    <row r="3" spans="1:6" ht="12.75">
      <c r="A3" s="1"/>
      <c r="B3" s="33"/>
      <c r="C3" s="32"/>
      <c r="D3" s="32"/>
      <c r="E3" s="1"/>
      <c r="F3" s="2" t="s">
        <v>1</v>
      </c>
    </row>
    <row r="4" spans="1:6" ht="22.5">
      <c r="A4" s="1"/>
      <c r="B4" s="33"/>
      <c r="C4" s="32"/>
      <c r="D4" s="32"/>
      <c r="E4" s="3" t="s">
        <v>2</v>
      </c>
      <c r="F4" s="4" t="s">
        <v>3</v>
      </c>
    </row>
    <row r="5" spans="1:6" ht="12.75">
      <c r="A5" s="1"/>
      <c r="B5" s="34" t="s">
        <v>4</v>
      </c>
      <c r="C5" s="32"/>
      <c r="D5" s="32"/>
      <c r="E5" s="3" t="s">
        <v>5</v>
      </c>
      <c r="F5" s="5">
        <v>44562</v>
      </c>
    </row>
    <row r="6" spans="1:6" ht="11.25" customHeight="1">
      <c r="A6" s="1"/>
      <c r="B6" s="33"/>
      <c r="C6" s="32"/>
      <c r="D6" s="32"/>
      <c r="E6" s="3" t="s">
        <v>6</v>
      </c>
      <c r="F6" s="6" t="s">
        <v>7</v>
      </c>
    </row>
    <row r="7" spans="1:6" ht="55.5" customHeight="1">
      <c r="A7" s="7" t="s">
        <v>8</v>
      </c>
      <c r="B7" s="35" t="s">
        <v>9</v>
      </c>
      <c r="C7" s="32"/>
      <c r="D7" s="32"/>
      <c r="E7" s="3" t="s">
        <v>10</v>
      </c>
      <c r="F7" s="6" t="s">
        <v>11</v>
      </c>
    </row>
    <row r="8" spans="1:6" ht="44.25" customHeight="1">
      <c r="A8" s="7" t="s">
        <v>12</v>
      </c>
      <c r="B8" s="36" t="s">
        <v>13</v>
      </c>
      <c r="C8" s="32"/>
      <c r="D8" s="32"/>
      <c r="E8" s="3" t="s">
        <v>14</v>
      </c>
      <c r="F8" s="6" t="s">
        <v>15</v>
      </c>
    </row>
    <row r="9" spans="1:6" ht="12.75">
      <c r="A9" s="1" t="s">
        <v>16</v>
      </c>
      <c r="B9" s="33" t="s">
        <v>17</v>
      </c>
      <c r="C9" s="32"/>
      <c r="D9" s="32"/>
      <c r="E9" s="1"/>
      <c r="F9" s="6"/>
    </row>
    <row r="10" spans="1:6" ht="12.75">
      <c r="A10" s="1" t="s">
        <v>18</v>
      </c>
      <c r="B10" s="33" t="s">
        <v>19</v>
      </c>
      <c r="C10" s="32"/>
      <c r="D10" s="32"/>
      <c r="E10" s="1"/>
      <c r="F10" s="8" t="s">
        <v>20</v>
      </c>
    </row>
    <row r="11" spans="1:6" ht="12.75">
      <c r="A11" s="1"/>
      <c r="B11" s="1"/>
      <c r="C11" s="1"/>
      <c r="D11" s="1"/>
      <c r="E11" s="1"/>
      <c r="F11" s="9"/>
    </row>
    <row r="12" spans="1:6" ht="15" customHeight="1">
      <c r="A12" s="37" t="s">
        <v>21</v>
      </c>
      <c r="B12" s="32"/>
      <c r="C12" s="32"/>
      <c r="D12" s="32"/>
      <c r="E12" s="32"/>
      <c r="F12" s="32"/>
    </row>
    <row r="13" spans="1:6" ht="12.75">
      <c r="A13" s="10"/>
      <c r="B13" s="10"/>
      <c r="C13" s="10"/>
      <c r="D13" s="10"/>
      <c r="E13" s="10"/>
      <c r="F13" s="10"/>
    </row>
    <row r="14" spans="1:6" ht="39" customHeight="1">
      <c r="A14" s="11" t="s">
        <v>22</v>
      </c>
      <c r="B14" s="11" t="s">
        <v>23</v>
      </c>
      <c r="C14" s="11" t="s">
        <v>24</v>
      </c>
      <c r="D14" s="11" t="s">
        <v>25</v>
      </c>
      <c r="E14" s="11" t="s">
        <v>26</v>
      </c>
      <c r="F14" s="2" t="s">
        <v>321</v>
      </c>
    </row>
    <row r="15" spans="1:6" ht="12.75">
      <c r="A15" s="11" t="s">
        <v>28</v>
      </c>
      <c r="B15" s="12" t="s">
        <v>29</v>
      </c>
      <c r="C15" s="12" t="s">
        <v>30</v>
      </c>
      <c r="D15" s="12" t="s">
        <v>31</v>
      </c>
      <c r="E15" s="12" t="s">
        <v>32</v>
      </c>
      <c r="F15" s="12" t="s">
        <v>33</v>
      </c>
    </row>
    <row r="16" spans="1:6" ht="12.75">
      <c r="A16" s="13" t="s">
        <v>34</v>
      </c>
      <c r="B16" s="14">
        <v>10</v>
      </c>
      <c r="C16" s="15" t="s">
        <v>35</v>
      </c>
      <c r="D16" s="16">
        <v>3446178.04</v>
      </c>
      <c r="E16" s="16">
        <v>3600094.72</v>
      </c>
      <c r="F16" s="17">
        <f>E16/D16*100</f>
        <v>104.46630087631806</v>
      </c>
    </row>
    <row r="17" spans="1:6" ht="12.75">
      <c r="A17" s="18" t="s">
        <v>36</v>
      </c>
      <c r="B17" s="19"/>
      <c r="C17" s="20"/>
      <c r="D17" s="21"/>
      <c r="E17" s="21"/>
      <c r="F17" s="17"/>
    </row>
    <row r="18" spans="1:6" ht="12.75">
      <c r="A18" s="13" t="s">
        <v>37</v>
      </c>
      <c r="B18" s="14">
        <v>10</v>
      </c>
      <c r="C18" s="15" t="s">
        <v>38</v>
      </c>
      <c r="D18" s="16">
        <v>573500</v>
      </c>
      <c r="E18" s="16">
        <v>727416.68</v>
      </c>
      <c r="F18" s="17">
        <f aca="true" t="shared" si="0" ref="F17:F73">E18/D18*100</f>
        <v>126.83813077593724</v>
      </c>
    </row>
    <row r="19" spans="1:6" ht="12.75">
      <c r="A19" s="13" t="s">
        <v>39</v>
      </c>
      <c r="B19" s="14">
        <v>10</v>
      </c>
      <c r="C19" s="15" t="s">
        <v>40</v>
      </c>
      <c r="D19" s="16">
        <v>23400</v>
      </c>
      <c r="E19" s="16">
        <v>23025.25</v>
      </c>
      <c r="F19" s="17">
        <f t="shared" si="0"/>
        <v>98.39850427350427</v>
      </c>
    </row>
    <row r="20" spans="1:6" ht="12.75">
      <c r="A20" s="13" t="s">
        <v>41</v>
      </c>
      <c r="B20" s="14">
        <v>10</v>
      </c>
      <c r="C20" s="15" t="s">
        <v>42</v>
      </c>
      <c r="D20" s="16">
        <v>23400</v>
      </c>
      <c r="E20" s="16">
        <v>23025.25</v>
      </c>
      <c r="F20" s="17">
        <f t="shared" si="0"/>
        <v>98.39850427350427</v>
      </c>
    </row>
    <row r="21" spans="1:6" ht="45">
      <c r="A21" s="13" t="s">
        <v>43</v>
      </c>
      <c r="B21" s="14">
        <v>10</v>
      </c>
      <c r="C21" s="15" t="s">
        <v>44</v>
      </c>
      <c r="D21" s="16">
        <v>23400</v>
      </c>
      <c r="E21" s="16">
        <v>22561.3</v>
      </c>
      <c r="F21" s="17">
        <f t="shared" si="0"/>
        <v>96.41581196581195</v>
      </c>
    </row>
    <row r="22" spans="1:6" ht="56.25">
      <c r="A22" s="13" t="s">
        <v>45</v>
      </c>
      <c r="B22" s="14">
        <v>10</v>
      </c>
      <c r="C22" s="15" t="s">
        <v>46</v>
      </c>
      <c r="D22" s="16">
        <v>0</v>
      </c>
      <c r="E22" s="16">
        <v>22556.46</v>
      </c>
      <c r="F22" s="17"/>
    </row>
    <row r="23" spans="1:6" ht="45">
      <c r="A23" s="13" t="s">
        <v>47</v>
      </c>
      <c r="B23" s="14">
        <v>10</v>
      </c>
      <c r="C23" s="15" t="s">
        <v>48</v>
      </c>
      <c r="D23" s="16">
        <v>0</v>
      </c>
      <c r="E23" s="16">
        <v>4.84</v>
      </c>
      <c r="F23" s="17"/>
    </row>
    <row r="24" spans="1:6" ht="22.5">
      <c r="A24" s="13" t="s">
        <v>49</v>
      </c>
      <c r="B24" s="14">
        <v>10</v>
      </c>
      <c r="C24" s="15" t="s">
        <v>50</v>
      </c>
      <c r="D24" s="16">
        <v>0</v>
      </c>
      <c r="E24" s="16">
        <v>463.95</v>
      </c>
      <c r="F24" s="17"/>
    </row>
    <row r="25" spans="1:6" ht="45">
      <c r="A25" s="13" t="s">
        <v>51</v>
      </c>
      <c r="B25" s="14">
        <v>10</v>
      </c>
      <c r="C25" s="15" t="s">
        <v>52</v>
      </c>
      <c r="D25" s="16">
        <v>0</v>
      </c>
      <c r="E25" s="16">
        <v>459.69</v>
      </c>
      <c r="F25" s="17"/>
    </row>
    <row r="26" spans="1:6" ht="33.75">
      <c r="A26" s="13" t="s">
        <v>53</v>
      </c>
      <c r="B26" s="14">
        <v>10</v>
      </c>
      <c r="C26" s="15" t="s">
        <v>54</v>
      </c>
      <c r="D26" s="16">
        <v>0</v>
      </c>
      <c r="E26" s="16">
        <v>4.26</v>
      </c>
      <c r="F26" s="17"/>
    </row>
    <row r="27" spans="1:6" ht="12.75">
      <c r="A27" s="13" t="s">
        <v>55</v>
      </c>
      <c r="B27" s="14">
        <v>10</v>
      </c>
      <c r="C27" s="15" t="s">
        <v>56</v>
      </c>
      <c r="D27" s="16">
        <v>5100</v>
      </c>
      <c r="E27" s="16">
        <v>4933.26</v>
      </c>
      <c r="F27" s="17">
        <f t="shared" si="0"/>
        <v>96.73058823529412</v>
      </c>
    </row>
    <row r="28" spans="1:6" ht="12.75">
      <c r="A28" s="13" t="s">
        <v>57</v>
      </c>
      <c r="B28" s="14">
        <v>10</v>
      </c>
      <c r="C28" s="15" t="s">
        <v>58</v>
      </c>
      <c r="D28" s="16">
        <v>5100</v>
      </c>
      <c r="E28" s="16">
        <v>4933.26</v>
      </c>
      <c r="F28" s="17">
        <f t="shared" si="0"/>
        <v>96.73058823529412</v>
      </c>
    </row>
    <row r="29" spans="1:6" ht="12.75">
      <c r="A29" s="13" t="s">
        <v>57</v>
      </c>
      <c r="B29" s="14">
        <v>10</v>
      </c>
      <c r="C29" s="15" t="s">
        <v>59</v>
      </c>
      <c r="D29" s="16">
        <v>5100</v>
      </c>
      <c r="E29" s="16">
        <v>4933.26</v>
      </c>
      <c r="F29" s="17">
        <f t="shared" si="0"/>
        <v>96.73058823529412</v>
      </c>
    </row>
    <row r="30" spans="1:6" ht="22.5">
      <c r="A30" s="13" t="s">
        <v>60</v>
      </c>
      <c r="B30" s="14">
        <v>10</v>
      </c>
      <c r="C30" s="15" t="s">
        <v>61</v>
      </c>
      <c r="D30" s="16">
        <v>0</v>
      </c>
      <c r="E30" s="16">
        <v>4914</v>
      </c>
      <c r="F30" s="17"/>
    </row>
    <row r="31" spans="1:6" ht="12.75">
      <c r="A31" s="13" t="s">
        <v>62</v>
      </c>
      <c r="B31" s="14">
        <v>10</v>
      </c>
      <c r="C31" s="15" t="s">
        <v>63</v>
      </c>
      <c r="D31" s="16">
        <v>0</v>
      </c>
      <c r="E31" s="16">
        <v>19.26</v>
      </c>
      <c r="F31" s="17"/>
    </row>
    <row r="32" spans="1:6" ht="12.75">
      <c r="A32" s="13" t="s">
        <v>64</v>
      </c>
      <c r="B32" s="14">
        <v>10</v>
      </c>
      <c r="C32" s="15" t="s">
        <v>65</v>
      </c>
      <c r="D32" s="16">
        <v>539000</v>
      </c>
      <c r="E32" s="16">
        <v>698646.72</v>
      </c>
      <c r="F32" s="17">
        <f t="shared" si="0"/>
        <v>129.61905751391464</v>
      </c>
    </row>
    <row r="33" spans="1:6" ht="12.75">
      <c r="A33" s="13" t="s">
        <v>66</v>
      </c>
      <c r="B33" s="14">
        <v>10</v>
      </c>
      <c r="C33" s="15" t="s">
        <v>67</v>
      </c>
      <c r="D33" s="16">
        <v>41000</v>
      </c>
      <c r="E33" s="16">
        <v>26529.44</v>
      </c>
      <c r="F33" s="17">
        <f t="shared" si="0"/>
        <v>64.70595121951219</v>
      </c>
    </row>
    <row r="34" spans="1:6" ht="22.5">
      <c r="A34" s="13" t="s">
        <v>68</v>
      </c>
      <c r="B34" s="14">
        <v>10</v>
      </c>
      <c r="C34" s="15" t="s">
        <v>69</v>
      </c>
      <c r="D34" s="16">
        <v>41000</v>
      </c>
      <c r="E34" s="16">
        <v>26529.44</v>
      </c>
      <c r="F34" s="17">
        <f t="shared" si="0"/>
        <v>64.70595121951219</v>
      </c>
    </row>
    <row r="35" spans="1:6" ht="45">
      <c r="A35" s="13" t="s">
        <v>70</v>
      </c>
      <c r="B35" s="14">
        <v>10</v>
      </c>
      <c r="C35" s="15" t="s">
        <v>71</v>
      </c>
      <c r="D35" s="16">
        <v>0</v>
      </c>
      <c r="E35" s="16">
        <v>28230.8</v>
      </c>
      <c r="F35" s="17"/>
    </row>
    <row r="36" spans="1:6" ht="33.75">
      <c r="A36" s="13" t="s">
        <v>72</v>
      </c>
      <c r="B36" s="14">
        <v>10</v>
      </c>
      <c r="C36" s="15" t="s">
        <v>73</v>
      </c>
      <c r="D36" s="16">
        <v>0</v>
      </c>
      <c r="E36" s="16">
        <v>-1701.36</v>
      </c>
      <c r="F36" s="17"/>
    </row>
    <row r="37" spans="1:6" ht="12.75">
      <c r="A37" s="13" t="s">
        <v>74</v>
      </c>
      <c r="B37" s="14">
        <v>10</v>
      </c>
      <c r="C37" s="15" t="s">
        <v>75</v>
      </c>
      <c r="D37" s="16">
        <v>498000</v>
      </c>
      <c r="E37" s="16">
        <v>672117.28</v>
      </c>
      <c r="F37" s="17">
        <f t="shared" si="0"/>
        <v>134.9633092369478</v>
      </c>
    </row>
    <row r="38" spans="1:6" ht="12.75">
      <c r="A38" s="13" t="s">
        <v>76</v>
      </c>
      <c r="B38" s="14">
        <v>10</v>
      </c>
      <c r="C38" s="15" t="s">
        <v>77</v>
      </c>
      <c r="D38" s="16">
        <v>95000</v>
      </c>
      <c r="E38" s="16">
        <v>268526.22</v>
      </c>
      <c r="F38" s="17">
        <f t="shared" si="0"/>
        <v>282.6591789473684</v>
      </c>
    </row>
    <row r="39" spans="1:6" ht="22.5">
      <c r="A39" s="13" t="s">
        <v>78</v>
      </c>
      <c r="B39" s="14">
        <v>10</v>
      </c>
      <c r="C39" s="15" t="s">
        <v>79</v>
      </c>
      <c r="D39" s="16">
        <v>95000</v>
      </c>
      <c r="E39" s="16">
        <v>268526.22</v>
      </c>
      <c r="F39" s="17">
        <f t="shared" si="0"/>
        <v>282.6591789473684</v>
      </c>
    </row>
    <row r="40" spans="1:6" ht="33.75">
      <c r="A40" s="13" t="s">
        <v>80</v>
      </c>
      <c r="B40" s="14">
        <v>10</v>
      </c>
      <c r="C40" s="15" t="s">
        <v>81</v>
      </c>
      <c r="D40" s="16">
        <v>0</v>
      </c>
      <c r="E40" s="16">
        <v>263295.97</v>
      </c>
      <c r="F40" s="17"/>
    </row>
    <row r="41" spans="1:6" ht="22.5">
      <c r="A41" s="13" t="s">
        <v>82</v>
      </c>
      <c r="B41" s="14">
        <v>10</v>
      </c>
      <c r="C41" s="15" t="s">
        <v>83</v>
      </c>
      <c r="D41" s="16">
        <v>0</v>
      </c>
      <c r="E41" s="16">
        <v>5230.25</v>
      </c>
      <c r="F41" s="17"/>
    </row>
    <row r="42" spans="1:6" ht="12.75">
      <c r="A42" s="13" t="s">
        <v>84</v>
      </c>
      <c r="B42" s="14">
        <v>10</v>
      </c>
      <c r="C42" s="15" t="s">
        <v>85</v>
      </c>
      <c r="D42" s="16">
        <v>403000</v>
      </c>
      <c r="E42" s="16">
        <v>403591.06</v>
      </c>
      <c r="F42" s="17">
        <f t="shared" si="0"/>
        <v>100.14666501240694</v>
      </c>
    </row>
    <row r="43" spans="1:6" ht="22.5">
      <c r="A43" s="13" t="s">
        <v>86</v>
      </c>
      <c r="B43" s="14">
        <v>10</v>
      </c>
      <c r="C43" s="15" t="s">
        <v>87</v>
      </c>
      <c r="D43" s="16">
        <v>403000</v>
      </c>
      <c r="E43" s="16">
        <v>403591.06</v>
      </c>
      <c r="F43" s="17">
        <f t="shared" si="0"/>
        <v>100.14666501240694</v>
      </c>
    </row>
    <row r="44" spans="1:6" ht="33.75">
      <c r="A44" s="13" t="s">
        <v>88</v>
      </c>
      <c r="B44" s="14">
        <v>10</v>
      </c>
      <c r="C44" s="15" t="s">
        <v>89</v>
      </c>
      <c r="D44" s="16">
        <v>0</v>
      </c>
      <c r="E44" s="16">
        <v>403536.33</v>
      </c>
      <c r="F44" s="17"/>
    </row>
    <row r="45" spans="1:6" ht="22.5">
      <c r="A45" s="13" t="s">
        <v>90</v>
      </c>
      <c r="B45" s="14">
        <v>10</v>
      </c>
      <c r="C45" s="15" t="s">
        <v>91</v>
      </c>
      <c r="D45" s="16">
        <v>0</v>
      </c>
      <c r="E45" s="16">
        <v>54.73</v>
      </c>
      <c r="F45" s="17"/>
    </row>
    <row r="46" spans="1:6" ht="12.75">
      <c r="A46" s="13" t="s">
        <v>92</v>
      </c>
      <c r="B46" s="14">
        <v>10</v>
      </c>
      <c r="C46" s="15" t="s">
        <v>93</v>
      </c>
      <c r="D46" s="16">
        <v>6000</v>
      </c>
      <c r="E46" s="16">
        <v>2700</v>
      </c>
      <c r="F46" s="17">
        <f t="shared" si="0"/>
        <v>45</v>
      </c>
    </row>
    <row r="47" spans="1:6" ht="22.5">
      <c r="A47" s="13" t="s">
        <v>94</v>
      </c>
      <c r="B47" s="14">
        <v>10</v>
      </c>
      <c r="C47" s="15" t="s">
        <v>95</v>
      </c>
      <c r="D47" s="16">
        <v>6000</v>
      </c>
      <c r="E47" s="16">
        <v>2700</v>
      </c>
      <c r="F47" s="17">
        <f t="shared" si="0"/>
        <v>45</v>
      </c>
    </row>
    <row r="48" spans="1:6" ht="33.75">
      <c r="A48" s="13" t="s">
        <v>96</v>
      </c>
      <c r="B48" s="14">
        <v>10</v>
      </c>
      <c r="C48" s="15" t="s">
        <v>97</v>
      </c>
      <c r="D48" s="16">
        <v>6000</v>
      </c>
      <c r="E48" s="16">
        <v>2700</v>
      </c>
      <c r="F48" s="17">
        <f t="shared" si="0"/>
        <v>45</v>
      </c>
    </row>
    <row r="49" spans="1:6" ht="90">
      <c r="A49" s="13" t="s">
        <v>98</v>
      </c>
      <c r="B49" s="14">
        <v>10</v>
      </c>
      <c r="C49" s="15" t="s">
        <v>99</v>
      </c>
      <c r="D49" s="16">
        <v>0</v>
      </c>
      <c r="E49" s="16">
        <v>2700</v>
      </c>
      <c r="F49" s="17"/>
    </row>
    <row r="50" spans="1:6" ht="22.5">
      <c r="A50" s="13" t="s">
        <v>100</v>
      </c>
      <c r="B50" s="14">
        <v>10</v>
      </c>
      <c r="C50" s="15" t="s">
        <v>101</v>
      </c>
      <c r="D50" s="16">
        <v>0</v>
      </c>
      <c r="E50" s="16">
        <v>-1888.55</v>
      </c>
      <c r="F50" s="17"/>
    </row>
    <row r="51" spans="1:6" ht="12.75">
      <c r="A51" s="13" t="s">
        <v>102</v>
      </c>
      <c r="B51" s="14">
        <v>10</v>
      </c>
      <c r="C51" s="15" t="s">
        <v>103</v>
      </c>
      <c r="D51" s="16">
        <v>0</v>
      </c>
      <c r="E51" s="16">
        <v>-1888.55</v>
      </c>
      <c r="F51" s="17"/>
    </row>
    <row r="52" spans="1:6" ht="12.75">
      <c r="A52" s="13" t="s">
        <v>104</v>
      </c>
      <c r="B52" s="14">
        <v>10</v>
      </c>
      <c r="C52" s="15" t="s">
        <v>105</v>
      </c>
      <c r="D52" s="16">
        <v>0</v>
      </c>
      <c r="E52" s="16">
        <v>-1888.55</v>
      </c>
      <c r="F52" s="17"/>
    </row>
    <row r="53" spans="1:6" ht="22.5">
      <c r="A53" s="13" t="s">
        <v>106</v>
      </c>
      <c r="B53" s="14">
        <v>10</v>
      </c>
      <c r="C53" s="15" t="s">
        <v>107</v>
      </c>
      <c r="D53" s="16">
        <v>0</v>
      </c>
      <c r="E53" s="16">
        <v>-1888.55</v>
      </c>
      <c r="F53" s="17"/>
    </row>
    <row r="54" spans="1:6" ht="33.75">
      <c r="A54" s="13" t="s">
        <v>108</v>
      </c>
      <c r="B54" s="14">
        <v>10</v>
      </c>
      <c r="C54" s="15" t="s">
        <v>109</v>
      </c>
      <c r="D54" s="16">
        <v>0</v>
      </c>
      <c r="E54" s="16">
        <v>-1852.88</v>
      </c>
      <c r="F54" s="17"/>
    </row>
    <row r="55" spans="1:6" ht="22.5">
      <c r="A55" s="13" t="s">
        <v>110</v>
      </c>
      <c r="B55" s="14">
        <v>10</v>
      </c>
      <c r="C55" s="15" t="s">
        <v>111</v>
      </c>
      <c r="D55" s="16">
        <v>0</v>
      </c>
      <c r="E55" s="16">
        <v>-35.67</v>
      </c>
      <c r="F55" s="17"/>
    </row>
    <row r="56" spans="1:6" ht="12.75">
      <c r="A56" s="13" t="s">
        <v>112</v>
      </c>
      <c r="B56" s="14">
        <v>10</v>
      </c>
      <c r="C56" s="15" t="s">
        <v>113</v>
      </c>
      <c r="D56" s="16">
        <v>2872678.04</v>
      </c>
      <c r="E56" s="16">
        <v>2872678.04</v>
      </c>
      <c r="F56" s="17">
        <f t="shared" si="0"/>
        <v>100</v>
      </c>
    </row>
    <row r="57" spans="1:6" ht="22.5">
      <c r="A57" s="13" t="s">
        <v>114</v>
      </c>
      <c r="B57" s="14">
        <v>10</v>
      </c>
      <c r="C57" s="15" t="s">
        <v>115</v>
      </c>
      <c r="D57" s="16">
        <v>2872678.04</v>
      </c>
      <c r="E57" s="16">
        <v>2872678.04</v>
      </c>
      <c r="F57" s="17">
        <f t="shared" si="0"/>
        <v>100</v>
      </c>
    </row>
    <row r="58" spans="1:6" ht="12.75">
      <c r="A58" s="13" t="s">
        <v>116</v>
      </c>
      <c r="B58" s="14">
        <v>10</v>
      </c>
      <c r="C58" s="15" t="s">
        <v>117</v>
      </c>
      <c r="D58" s="16">
        <v>1732100</v>
      </c>
      <c r="E58" s="16">
        <v>1732100</v>
      </c>
      <c r="F58" s="17">
        <f t="shared" si="0"/>
        <v>100</v>
      </c>
    </row>
    <row r="59" spans="1:6" ht="22.5">
      <c r="A59" s="13" t="s">
        <v>118</v>
      </c>
      <c r="B59" s="14">
        <v>10</v>
      </c>
      <c r="C59" s="15" t="s">
        <v>119</v>
      </c>
      <c r="D59" s="16">
        <v>1732100</v>
      </c>
      <c r="E59" s="16">
        <v>1732100</v>
      </c>
      <c r="F59" s="17">
        <f t="shared" si="0"/>
        <v>100</v>
      </c>
    </row>
    <row r="60" spans="1:6" ht="22.5">
      <c r="A60" s="13" t="s">
        <v>120</v>
      </c>
      <c r="B60" s="14">
        <v>10</v>
      </c>
      <c r="C60" s="15" t="s">
        <v>121</v>
      </c>
      <c r="D60" s="16">
        <v>1732100</v>
      </c>
      <c r="E60" s="16">
        <v>1732100</v>
      </c>
      <c r="F60" s="17">
        <f t="shared" si="0"/>
        <v>100</v>
      </c>
    </row>
    <row r="61" spans="1:6" ht="12.75">
      <c r="A61" s="13" t="s">
        <v>122</v>
      </c>
      <c r="B61" s="14">
        <v>10</v>
      </c>
      <c r="C61" s="15" t="s">
        <v>123</v>
      </c>
      <c r="D61" s="16">
        <v>104200</v>
      </c>
      <c r="E61" s="16">
        <v>104200</v>
      </c>
      <c r="F61" s="17">
        <f t="shared" si="0"/>
        <v>100</v>
      </c>
    </row>
    <row r="62" spans="1:6" ht="22.5">
      <c r="A62" s="13" t="s">
        <v>124</v>
      </c>
      <c r="B62" s="14">
        <v>10</v>
      </c>
      <c r="C62" s="15" t="s">
        <v>125</v>
      </c>
      <c r="D62" s="16">
        <v>104200</v>
      </c>
      <c r="E62" s="16">
        <v>104200</v>
      </c>
      <c r="F62" s="17">
        <f t="shared" si="0"/>
        <v>100</v>
      </c>
    </row>
    <row r="63" spans="1:6" ht="22.5">
      <c r="A63" s="13" t="s">
        <v>126</v>
      </c>
      <c r="B63" s="14">
        <v>10</v>
      </c>
      <c r="C63" s="15" t="s">
        <v>127</v>
      </c>
      <c r="D63" s="16">
        <v>104200</v>
      </c>
      <c r="E63" s="16">
        <v>104200</v>
      </c>
      <c r="F63" s="17">
        <f t="shared" si="0"/>
        <v>100</v>
      </c>
    </row>
    <row r="64" spans="1:6" ht="12.75">
      <c r="A64" s="13" t="s">
        <v>128</v>
      </c>
      <c r="B64" s="14">
        <v>10</v>
      </c>
      <c r="C64" s="15" t="s">
        <v>129</v>
      </c>
      <c r="D64" s="16">
        <v>917816.04</v>
      </c>
      <c r="E64" s="16">
        <v>917816.04</v>
      </c>
      <c r="F64" s="17">
        <f t="shared" si="0"/>
        <v>100</v>
      </c>
    </row>
    <row r="65" spans="1:6" ht="33.75">
      <c r="A65" s="13" t="s">
        <v>130</v>
      </c>
      <c r="B65" s="14">
        <v>10</v>
      </c>
      <c r="C65" s="15" t="s">
        <v>131</v>
      </c>
      <c r="D65" s="16">
        <v>176300</v>
      </c>
      <c r="E65" s="16">
        <v>176300</v>
      </c>
      <c r="F65" s="17">
        <f t="shared" si="0"/>
        <v>100</v>
      </c>
    </row>
    <row r="66" spans="1:6" ht="33.75">
      <c r="A66" s="13" t="s">
        <v>132</v>
      </c>
      <c r="B66" s="14">
        <v>10</v>
      </c>
      <c r="C66" s="15" t="s">
        <v>133</v>
      </c>
      <c r="D66" s="16">
        <v>176300</v>
      </c>
      <c r="E66" s="16">
        <v>176300</v>
      </c>
      <c r="F66" s="17">
        <f t="shared" si="0"/>
        <v>100</v>
      </c>
    </row>
    <row r="67" spans="1:6" ht="12.75">
      <c r="A67" s="13" t="s">
        <v>134</v>
      </c>
      <c r="B67" s="14">
        <v>10</v>
      </c>
      <c r="C67" s="15" t="s">
        <v>135</v>
      </c>
      <c r="D67" s="16">
        <v>741516.04</v>
      </c>
      <c r="E67" s="16">
        <v>741516.04</v>
      </c>
      <c r="F67" s="17">
        <f t="shared" si="0"/>
        <v>100</v>
      </c>
    </row>
    <row r="68" spans="1:6" ht="12.75">
      <c r="A68" s="13" t="s">
        <v>136</v>
      </c>
      <c r="B68" s="14">
        <v>10</v>
      </c>
      <c r="C68" s="15" t="s">
        <v>137</v>
      </c>
      <c r="D68" s="16">
        <v>741516.04</v>
      </c>
      <c r="E68" s="16">
        <v>741516.04</v>
      </c>
      <c r="F68" s="17">
        <f t="shared" si="0"/>
        <v>100</v>
      </c>
    </row>
    <row r="69" spans="1:6" ht="33.75">
      <c r="A69" s="13" t="s">
        <v>138</v>
      </c>
      <c r="B69" s="14">
        <v>10</v>
      </c>
      <c r="C69" s="15" t="s">
        <v>139</v>
      </c>
      <c r="D69" s="16">
        <v>241516.04</v>
      </c>
      <c r="E69" s="16">
        <v>241516.04</v>
      </c>
      <c r="F69" s="17">
        <f t="shared" si="0"/>
        <v>100</v>
      </c>
    </row>
    <row r="70" spans="1:6" ht="45">
      <c r="A70" s="13" t="s">
        <v>140</v>
      </c>
      <c r="B70" s="14">
        <v>10</v>
      </c>
      <c r="C70" s="15" t="s">
        <v>141</v>
      </c>
      <c r="D70" s="16">
        <v>500000</v>
      </c>
      <c r="E70" s="16">
        <v>500000</v>
      </c>
      <c r="F70" s="17">
        <f t="shared" si="0"/>
        <v>100</v>
      </c>
    </row>
    <row r="71" spans="1:6" ht="12.75">
      <c r="A71" s="13" t="s">
        <v>142</v>
      </c>
      <c r="B71" s="14">
        <v>10</v>
      </c>
      <c r="C71" s="15" t="s">
        <v>143</v>
      </c>
      <c r="D71" s="16">
        <v>118562</v>
      </c>
      <c r="E71" s="16">
        <v>118562</v>
      </c>
      <c r="F71" s="17">
        <f t="shared" si="0"/>
        <v>100</v>
      </c>
    </row>
    <row r="72" spans="1:6" ht="12.75">
      <c r="A72" s="13" t="s">
        <v>144</v>
      </c>
      <c r="B72" s="14">
        <v>10</v>
      </c>
      <c r="C72" s="15" t="s">
        <v>145</v>
      </c>
      <c r="D72" s="16">
        <v>118562</v>
      </c>
      <c r="E72" s="16">
        <v>118562</v>
      </c>
      <c r="F72" s="17">
        <f t="shared" si="0"/>
        <v>100</v>
      </c>
    </row>
    <row r="73" spans="1:6" ht="23.25" thickBot="1">
      <c r="A73" s="13" t="s">
        <v>146</v>
      </c>
      <c r="B73" s="14">
        <v>10</v>
      </c>
      <c r="C73" s="15" t="s">
        <v>147</v>
      </c>
      <c r="D73" s="16">
        <v>118562</v>
      </c>
      <c r="E73" s="16">
        <v>118562</v>
      </c>
      <c r="F73" s="17">
        <f t="shared" si="0"/>
        <v>100</v>
      </c>
    </row>
    <row r="74" spans="1:6" ht="12.75">
      <c r="A74" s="23"/>
      <c r="B74" s="24"/>
      <c r="C74" s="24"/>
      <c r="D74" s="25"/>
      <c r="E74" s="25"/>
      <c r="F74" s="25"/>
    </row>
  </sheetData>
  <sheetProtection/>
  <mergeCells count="11">
    <mergeCell ref="B7:D7"/>
    <mergeCell ref="B8:D8"/>
    <mergeCell ref="B9:D9"/>
    <mergeCell ref="B10:D10"/>
    <mergeCell ref="A12:F12"/>
    <mergeCell ref="A1:F1"/>
    <mergeCell ref="A2:F2"/>
    <mergeCell ref="B3:D3"/>
    <mergeCell ref="B4:D4"/>
    <mergeCell ref="B5:D5"/>
    <mergeCell ref="B6:D6"/>
  </mergeCells>
  <printOptions/>
  <pageMargins left="0.7874015748031497" right="0.31496062992125984" top="0.4330708661417323" bottom="0.4330708661417323" header="0.3937007874015748" footer="0.3937007874015748"/>
  <pageSetup fitToHeight="0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9"/>
  <sheetViews>
    <sheetView tabSelected="1" zoomScalePageLayoutView="0" workbookViewId="0" topLeftCell="A1">
      <selection activeCell="F7" sqref="F7"/>
    </sheetView>
  </sheetViews>
  <sheetFormatPr defaultColWidth="9.140625" defaultRowHeight="12.75"/>
  <cols>
    <col min="1" max="1" width="71.421875" style="0" customWidth="1"/>
    <col min="2" max="2" width="6.00390625" style="0" customWidth="1"/>
    <col min="3" max="3" width="23.00390625" style="0" customWidth="1"/>
    <col min="4" max="6" width="13.57421875" style="0" customWidth="1"/>
  </cols>
  <sheetData>
    <row r="1" spans="1:6" ht="12.75">
      <c r="A1" s="26"/>
      <c r="B1" s="26"/>
      <c r="C1" s="26"/>
      <c r="D1" s="38" t="s">
        <v>148</v>
      </c>
      <c r="E1" s="32"/>
      <c r="F1" s="32"/>
    </row>
    <row r="2" spans="1:6" ht="15" customHeight="1">
      <c r="A2" s="37" t="s">
        <v>149</v>
      </c>
      <c r="B2" s="32"/>
      <c r="C2" s="32"/>
      <c r="D2" s="32"/>
      <c r="E2" s="32"/>
      <c r="F2" s="32"/>
    </row>
    <row r="3" spans="1:6" ht="12.75">
      <c r="A3" s="10"/>
      <c r="B3" s="26"/>
      <c r="C3" s="26"/>
      <c r="D3" s="26"/>
      <c r="E3" s="26"/>
      <c r="F3" s="26"/>
    </row>
    <row r="4" spans="1:6" ht="39" customHeight="1">
      <c r="A4" s="11" t="s">
        <v>22</v>
      </c>
      <c r="B4" s="11" t="s">
        <v>23</v>
      </c>
      <c r="C4" s="11" t="s">
        <v>150</v>
      </c>
      <c r="D4" s="11" t="s">
        <v>25</v>
      </c>
      <c r="E4" s="11" t="s">
        <v>26</v>
      </c>
      <c r="F4" s="11" t="s">
        <v>321</v>
      </c>
    </row>
    <row r="5" spans="1:6" ht="12.75">
      <c r="A5" s="11" t="s">
        <v>28</v>
      </c>
      <c r="B5" s="12" t="s">
        <v>29</v>
      </c>
      <c r="C5" s="12" t="s">
        <v>30</v>
      </c>
      <c r="D5" s="12" t="s">
        <v>31</v>
      </c>
      <c r="E5" s="12" t="s">
        <v>32</v>
      </c>
      <c r="F5" s="12" t="s">
        <v>33</v>
      </c>
    </row>
    <row r="6" spans="1:6" ht="12.75">
      <c r="A6" s="13" t="s">
        <v>151</v>
      </c>
      <c r="B6" s="14">
        <v>200</v>
      </c>
      <c r="C6" s="15" t="s">
        <v>35</v>
      </c>
      <c r="D6" s="16">
        <v>3497310.59</v>
      </c>
      <c r="E6" s="16">
        <v>3497310.59</v>
      </c>
      <c r="F6" s="17">
        <f>E6/D6*100</f>
        <v>100</v>
      </c>
    </row>
    <row r="7" spans="1:6" ht="12.75">
      <c r="A7" s="18" t="s">
        <v>36</v>
      </c>
      <c r="B7" s="19"/>
      <c r="C7" s="20"/>
      <c r="D7" s="21"/>
      <c r="E7" s="21"/>
      <c r="F7" s="17"/>
    </row>
    <row r="8" spans="1:6" ht="12.75">
      <c r="A8" s="13" t="s">
        <v>152</v>
      </c>
      <c r="B8" s="14">
        <v>200</v>
      </c>
      <c r="C8" s="15" t="s">
        <v>153</v>
      </c>
      <c r="D8" s="16">
        <v>2309641.61</v>
      </c>
      <c r="E8" s="16">
        <v>2309641.61</v>
      </c>
      <c r="F8" s="17">
        <f aca="true" t="shared" si="0" ref="F7:F70">E8/D8*100</f>
        <v>100</v>
      </c>
    </row>
    <row r="9" spans="1:6" ht="22.5">
      <c r="A9" s="13" t="s">
        <v>154</v>
      </c>
      <c r="B9" s="14">
        <v>200</v>
      </c>
      <c r="C9" s="15" t="s">
        <v>155</v>
      </c>
      <c r="D9" s="16">
        <v>857730.54</v>
      </c>
      <c r="E9" s="16">
        <v>857730.54</v>
      </c>
      <c r="F9" s="17">
        <f t="shared" si="0"/>
        <v>100</v>
      </c>
    </row>
    <row r="10" spans="1:6" ht="12.75">
      <c r="A10" s="13" t="s">
        <v>156</v>
      </c>
      <c r="B10" s="14">
        <v>200</v>
      </c>
      <c r="C10" s="15" t="s">
        <v>157</v>
      </c>
      <c r="D10" s="16">
        <v>857730.54</v>
      </c>
      <c r="E10" s="16">
        <v>857730.54</v>
      </c>
      <c r="F10" s="17">
        <f t="shared" si="0"/>
        <v>100</v>
      </c>
    </row>
    <row r="11" spans="1:6" ht="22.5">
      <c r="A11" s="13" t="s">
        <v>158</v>
      </c>
      <c r="B11" s="14">
        <v>200</v>
      </c>
      <c r="C11" s="15" t="s">
        <v>159</v>
      </c>
      <c r="D11" s="16">
        <v>857730.54</v>
      </c>
      <c r="E11" s="16">
        <v>857730.54</v>
      </c>
      <c r="F11" s="17">
        <f t="shared" si="0"/>
        <v>100</v>
      </c>
    </row>
    <row r="12" spans="1:6" ht="12.75">
      <c r="A12" s="13" t="s">
        <v>160</v>
      </c>
      <c r="B12" s="14">
        <v>200</v>
      </c>
      <c r="C12" s="15" t="s">
        <v>161</v>
      </c>
      <c r="D12" s="16">
        <v>857730.54</v>
      </c>
      <c r="E12" s="16">
        <v>857730.54</v>
      </c>
      <c r="F12" s="17">
        <f t="shared" si="0"/>
        <v>100</v>
      </c>
    </row>
    <row r="13" spans="1:6" ht="33.75">
      <c r="A13" s="13" t="s">
        <v>162</v>
      </c>
      <c r="B13" s="14">
        <v>200</v>
      </c>
      <c r="C13" s="15" t="s">
        <v>163</v>
      </c>
      <c r="D13" s="16">
        <v>857730.54</v>
      </c>
      <c r="E13" s="16">
        <v>857730.54</v>
      </c>
      <c r="F13" s="17">
        <f t="shared" si="0"/>
        <v>100</v>
      </c>
    </row>
    <row r="14" spans="1:6" ht="12.75">
      <c r="A14" s="13" t="s">
        <v>164</v>
      </c>
      <c r="B14" s="14">
        <v>200</v>
      </c>
      <c r="C14" s="15" t="s">
        <v>165</v>
      </c>
      <c r="D14" s="16">
        <v>857730.54</v>
      </c>
      <c r="E14" s="16">
        <v>857730.54</v>
      </c>
      <c r="F14" s="17">
        <f t="shared" si="0"/>
        <v>100</v>
      </c>
    </row>
    <row r="15" spans="1:6" ht="12.75">
      <c r="A15" s="13" t="s">
        <v>166</v>
      </c>
      <c r="B15" s="14">
        <v>200</v>
      </c>
      <c r="C15" s="15" t="s">
        <v>167</v>
      </c>
      <c r="D15" s="16">
        <v>659684.65</v>
      </c>
      <c r="E15" s="16">
        <v>659684.65</v>
      </c>
      <c r="F15" s="17">
        <f t="shared" si="0"/>
        <v>100</v>
      </c>
    </row>
    <row r="16" spans="1:6" ht="22.5">
      <c r="A16" s="13" t="s">
        <v>168</v>
      </c>
      <c r="B16" s="14">
        <v>200</v>
      </c>
      <c r="C16" s="15" t="s">
        <v>169</v>
      </c>
      <c r="D16" s="16">
        <v>198045.89</v>
      </c>
      <c r="E16" s="16">
        <v>198045.89</v>
      </c>
      <c r="F16" s="17">
        <f t="shared" si="0"/>
        <v>100</v>
      </c>
    </row>
    <row r="17" spans="1:6" ht="33.75">
      <c r="A17" s="13" t="s">
        <v>170</v>
      </c>
      <c r="B17" s="14">
        <v>200</v>
      </c>
      <c r="C17" s="15" t="s">
        <v>171</v>
      </c>
      <c r="D17" s="16">
        <v>1451911.07</v>
      </c>
      <c r="E17" s="16">
        <v>1451911.07</v>
      </c>
      <c r="F17" s="17">
        <f t="shared" si="0"/>
        <v>100</v>
      </c>
    </row>
    <row r="18" spans="1:6" ht="12.75">
      <c r="A18" s="13" t="s">
        <v>156</v>
      </c>
      <c r="B18" s="14">
        <v>200</v>
      </c>
      <c r="C18" s="15" t="s">
        <v>172</v>
      </c>
      <c r="D18" s="16">
        <v>1451911.07</v>
      </c>
      <c r="E18" s="16">
        <v>1451911.07</v>
      </c>
      <c r="F18" s="17">
        <f t="shared" si="0"/>
        <v>100</v>
      </c>
    </row>
    <row r="19" spans="1:6" ht="22.5">
      <c r="A19" s="13" t="s">
        <v>173</v>
      </c>
      <c r="B19" s="14">
        <v>200</v>
      </c>
      <c r="C19" s="15" t="s">
        <v>174</v>
      </c>
      <c r="D19" s="16">
        <v>1451911.07</v>
      </c>
      <c r="E19" s="16">
        <v>1451911.07</v>
      </c>
      <c r="F19" s="17">
        <f t="shared" si="0"/>
        <v>100</v>
      </c>
    </row>
    <row r="20" spans="1:6" ht="12.75">
      <c r="A20" s="13" t="s">
        <v>175</v>
      </c>
      <c r="B20" s="14">
        <v>200</v>
      </c>
      <c r="C20" s="15" t="s">
        <v>176</v>
      </c>
      <c r="D20" s="16">
        <v>1451911.07</v>
      </c>
      <c r="E20" s="16">
        <v>1451911.07</v>
      </c>
      <c r="F20" s="17">
        <f t="shared" si="0"/>
        <v>100</v>
      </c>
    </row>
    <row r="21" spans="1:6" ht="33.75">
      <c r="A21" s="13" t="s">
        <v>162</v>
      </c>
      <c r="B21" s="14">
        <v>200</v>
      </c>
      <c r="C21" s="15" t="s">
        <v>177</v>
      </c>
      <c r="D21" s="16">
        <v>979773.13</v>
      </c>
      <c r="E21" s="16">
        <v>979773.13</v>
      </c>
      <c r="F21" s="17">
        <f t="shared" si="0"/>
        <v>100</v>
      </c>
    </row>
    <row r="22" spans="1:6" ht="12.75">
      <c r="A22" s="13" t="s">
        <v>164</v>
      </c>
      <c r="B22" s="14">
        <v>200</v>
      </c>
      <c r="C22" s="15" t="s">
        <v>178</v>
      </c>
      <c r="D22" s="16">
        <v>979773.13</v>
      </c>
      <c r="E22" s="16">
        <v>979773.13</v>
      </c>
      <c r="F22" s="17">
        <f t="shared" si="0"/>
        <v>100</v>
      </c>
    </row>
    <row r="23" spans="1:6" ht="12.75">
      <c r="A23" s="13" t="s">
        <v>166</v>
      </c>
      <c r="B23" s="14">
        <v>200</v>
      </c>
      <c r="C23" s="15" t="s">
        <v>179</v>
      </c>
      <c r="D23" s="16">
        <v>756332.26</v>
      </c>
      <c r="E23" s="16">
        <v>756332.26</v>
      </c>
      <c r="F23" s="17">
        <f t="shared" si="0"/>
        <v>100</v>
      </c>
    </row>
    <row r="24" spans="1:6" ht="22.5">
      <c r="A24" s="13" t="s">
        <v>168</v>
      </c>
      <c r="B24" s="14">
        <v>200</v>
      </c>
      <c r="C24" s="15" t="s">
        <v>180</v>
      </c>
      <c r="D24" s="16">
        <v>223440.87</v>
      </c>
      <c r="E24" s="16">
        <v>223440.87</v>
      </c>
      <c r="F24" s="17">
        <f t="shared" si="0"/>
        <v>100</v>
      </c>
    </row>
    <row r="25" spans="1:6" ht="12.75">
      <c r="A25" s="13" t="s">
        <v>181</v>
      </c>
      <c r="B25" s="14">
        <v>200</v>
      </c>
      <c r="C25" s="15" t="s">
        <v>182</v>
      </c>
      <c r="D25" s="16">
        <v>338527.65</v>
      </c>
      <c r="E25" s="16">
        <v>338527.65</v>
      </c>
      <c r="F25" s="17">
        <f t="shared" si="0"/>
        <v>100</v>
      </c>
    </row>
    <row r="26" spans="1:6" ht="22.5">
      <c r="A26" s="13" t="s">
        <v>183</v>
      </c>
      <c r="B26" s="14">
        <v>200</v>
      </c>
      <c r="C26" s="15" t="s">
        <v>184</v>
      </c>
      <c r="D26" s="16">
        <v>338527.65</v>
      </c>
      <c r="E26" s="16">
        <v>338527.65</v>
      </c>
      <c r="F26" s="17">
        <f t="shared" si="0"/>
        <v>100</v>
      </c>
    </row>
    <row r="27" spans="1:6" ht="12.75">
      <c r="A27" s="13" t="s">
        <v>185</v>
      </c>
      <c r="B27" s="14">
        <v>200</v>
      </c>
      <c r="C27" s="15" t="s">
        <v>186</v>
      </c>
      <c r="D27" s="16">
        <v>323543.97</v>
      </c>
      <c r="E27" s="16">
        <v>323543.97</v>
      </c>
      <c r="F27" s="17">
        <f t="shared" si="0"/>
        <v>100</v>
      </c>
    </row>
    <row r="28" spans="1:6" ht="12.75">
      <c r="A28" s="13" t="s">
        <v>187</v>
      </c>
      <c r="B28" s="14">
        <v>200</v>
      </c>
      <c r="C28" s="15" t="s">
        <v>188</v>
      </c>
      <c r="D28" s="16">
        <v>14983.68</v>
      </c>
      <c r="E28" s="16">
        <v>14983.68</v>
      </c>
      <c r="F28" s="17">
        <f t="shared" si="0"/>
        <v>100</v>
      </c>
    </row>
    <row r="29" spans="1:6" ht="12.75">
      <c r="A29" s="13" t="s">
        <v>189</v>
      </c>
      <c r="B29" s="14">
        <v>200</v>
      </c>
      <c r="C29" s="15" t="s">
        <v>190</v>
      </c>
      <c r="D29" s="16">
        <v>133610.29</v>
      </c>
      <c r="E29" s="16">
        <v>133610.29</v>
      </c>
      <c r="F29" s="17">
        <f t="shared" si="0"/>
        <v>100</v>
      </c>
    </row>
    <row r="30" spans="1:6" ht="12.75">
      <c r="A30" s="13" t="s">
        <v>191</v>
      </c>
      <c r="B30" s="14">
        <v>200</v>
      </c>
      <c r="C30" s="15" t="s">
        <v>192</v>
      </c>
      <c r="D30" s="16">
        <v>133610.29</v>
      </c>
      <c r="E30" s="16">
        <v>133610.29</v>
      </c>
      <c r="F30" s="17">
        <f t="shared" si="0"/>
        <v>100</v>
      </c>
    </row>
    <row r="31" spans="1:6" ht="12.75">
      <c r="A31" s="13" t="s">
        <v>193</v>
      </c>
      <c r="B31" s="14">
        <v>200</v>
      </c>
      <c r="C31" s="15" t="s">
        <v>194</v>
      </c>
      <c r="D31" s="16">
        <v>122713</v>
      </c>
      <c r="E31" s="16">
        <v>122713</v>
      </c>
      <c r="F31" s="17">
        <f t="shared" si="0"/>
        <v>100</v>
      </c>
    </row>
    <row r="32" spans="1:6" ht="12.75">
      <c r="A32" s="13" t="s">
        <v>195</v>
      </c>
      <c r="B32" s="14">
        <v>200</v>
      </c>
      <c r="C32" s="15" t="s">
        <v>196</v>
      </c>
      <c r="D32" s="16">
        <v>10897.29</v>
      </c>
      <c r="E32" s="16">
        <v>10897.29</v>
      </c>
      <c r="F32" s="17">
        <f t="shared" si="0"/>
        <v>100</v>
      </c>
    </row>
    <row r="33" spans="1:6" ht="12.75">
      <c r="A33" s="13" t="s">
        <v>197</v>
      </c>
      <c r="B33" s="14">
        <v>200</v>
      </c>
      <c r="C33" s="15" t="s">
        <v>198</v>
      </c>
      <c r="D33" s="16">
        <v>104200</v>
      </c>
      <c r="E33" s="16">
        <v>104200</v>
      </c>
      <c r="F33" s="17">
        <f t="shared" si="0"/>
        <v>100</v>
      </c>
    </row>
    <row r="34" spans="1:6" ht="12.75">
      <c r="A34" s="13" t="s">
        <v>199</v>
      </c>
      <c r="B34" s="14">
        <v>200</v>
      </c>
      <c r="C34" s="15" t="s">
        <v>200</v>
      </c>
      <c r="D34" s="16">
        <v>104200</v>
      </c>
      <c r="E34" s="16">
        <v>104200</v>
      </c>
      <c r="F34" s="17">
        <f t="shared" si="0"/>
        <v>100</v>
      </c>
    </row>
    <row r="35" spans="1:6" ht="12.75">
      <c r="A35" s="13" t="s">
        <v>156</v>
      </c>
      <c r="B35" s="14">
        <v>200</v>
      </c>
      <c r="C35" s="15" t="s">
        <v>201</v>
      </c>
      <c r="D35" s="16">
        <v>104200</v>
      </c>
      <c r="E35" s="16">
        <v>104200</v>
      </c>
      <c r="F35" s="17">
        <f t="shared" si="0"/>
        <v>100</v>
      </c>
    </row>
    <row r="36" spans="1:6" ht="22.5">
      <c r="A36" s="13" t="s">
        <v>173</v>
      </c>
      <c r="B36" s="14">
        <v>200</v>
      </c>
      <c r="C36" s="15" t="s">
        <v>202</v>
      </c>
      <c r="D36" s="16">
        <v>104200</v>
      </c>
      <c r="E36" s="16">
        <v>104200</v>
      </c>
      <c r="F36" s="17">
        <f t="shared" si="0"/>
        <v>100</v>
      </c>
    </row>
    <row r="37" spans="1:6" ht="22.5">
      <c r="A37" s="13" t="s">
        <v>203</v>
      </c>
      <c r="B37" s="14">
        <v>200</v>
      </c>
      <c r="C37" s="15" t="s">
        <v>204</v>
      </c>
      <c r="D37" s="16">
        <v>104200</v>
      </c>
      <c r="E37" s="16">
        <v>104200</v>
      </c>
      <c r="F37" s="17">
        <f t="shared" si="0"/>
        <v>100</v>
      </c>
    </row>
    <row r="38" spans="1:6" ht="33.75">
      <c r="A38" s="13" t="s">
        <v>162</v>
      </c>
      <c r="B38" s="14">
        <v>200</v>
      </c>
      <c r="C38" s="15" t="s">
        <v>205</v>
      </c>
      <c r="D38" s="16">
        <v>104200</v>
      </c>
      <c r="E38" s="16">
        <v>104200</v>
      </c>
      <c r="F38" s="17">
        <f t="shared" si="0"/>
        <v>100</v>
      </c>
    </row>
    <row r="39" spans="1:6" ht="12.75">
      <c r="A39" s="13" t="s">
        <v>164</v>
      </c>
      <c r="B39" s="14">
        <v>200</v>
      </c>
      <c r="C39" s="15" t="s">
        <v>206</v>
      </c>
      <c r="D39" s="16">
        <v>104200</v>
      </c>
      <c r="E39" s="16">
        <v>104200</v>
      </c>
      <c r="F39" s="17">
        <f t="shared" si="0"/>
        <v>100</v>
      </c>
    </row>
    <row r="40" spans="1:6" ht="12.75">
      <c r="A40" s="13" t="s">
        <v>166</v>
      </c>
      <c r="B40" s="14">
        <v>200</v>
      </c>
      <c r="C40" s="15" t="s">
        <v>207</v>
      </c>
      <c r="D40" s="16">
        <v>80000</v>
      </c>
      <c r="E40" s="16">
        <v>80000</v>
      </c>
      <c r="F40" s="17">
        <f t="shared" si="0"/>
        <v>100</v>
      </c>
    </row>
    <row r="41" spans="1:6" ht="22.5">
      <c r="A41" s="13" t="s">
        <v>168</v>
      </c>
      <c r="B41" s="14">
        <v>200</v>
      </c>
      <c r="C41" s="15" t="s">
        <v>208</v>
      </c>
      <c r="D41" s="16">
        <v>24200</v>
      </c>
      <c r="E41" s="16">
        <v>24200</v>
      </c>
      <c r="F41" s="17">
        <f t="shared" si="0"/>
        <v>100</v>
      </c>
    </row>
    <row r="42" spans="1:6" ht="12.75">
      <c r="A42" s="13" t="s">
        <v>209</v>
      </c>
      <c r="B42" s="14">
        <v>200</v>
      </c>
      <c r="C42" s="15" t="s">
        <v>210</v>
      </c>
      <c r="D42" s="16">
        <v>910.24</v>
      </c>
      <c r="E42" s="16">
        <v>910.24</v>
      </c>
      <c r="F42" s="17">
        <f t="shared" si="0"/>
        <v>100</v>
      </c>
    </row>
    <row r="43" spans="1:6" ht="22.5">
      <c r="A43" s="13" t="s">
        <v>211</v>
      </c>
      <c r="B43" s="14">
        <v>200</v>
      </c>
      <c r="C43" s="15" t="s">
        <v>212</v>
      </c>
      <c r="D43" s="16">
        <v>910.24</v>
      </c>
      <c r="E43" s="16">
        <v>910.24</v>
      </c>
      <c r="F43" s="17">
        <f t="shared" si="0"/>
        <v>100</v>
      </c>
    </row>
    <row r="44" spans="1:6" ht="12.75">
      <c r="A44" s="13" t="s">
        <v>156</v>
      </c>
      <c r="B44" s="14">
        <v>200</v>
      </c>
      <c r="C44" s="15" t="s">
        <v>213</v>
      </c>
      <c r="D44" s="16">
        <v>910.24</v>
      </c>
      <c r="E44" s="16">
        <v>910.24</v>
      </c>
      <c r="F44" s="17">
        <f t="shared" si="0"/>
        <v>100</v>
      </c>
    </row>
    <row r="45" spans="1:6" ht="12.75">
      <c r="A45" s="13" t="s">
        <v>214</v>
      </c>
      <c r="B45" s="14">
        <v>200</v>
      </c>
      <c r="C45" s="15" t="s">
        <v>215</v>
      </c>
      <c r="D45" s="16">
        <v>910.24</v>
      </c>
      <c r="E45" s="16">
        <v>910.24</v>
      </c>
      <c r="F45" s="17">
        <f t="shared" si="0"/>
        <v>100</v>
      </c>
    </row>
    <row r="46" spans="1:6" ht="12.75">
      <c r="A46" s="13" t="s">
        <v>216</v>
      </c>
      <c r="B46" s="14">
        <v>200</v>
      </c>
      <c r="C46" s="15" t="s">
        <v>217</v>
      </c>
      <c r="D46" s="16">
        <v>910.24</v>
      </c>
      <c r="E46" s="16">
        <v>910.24</v>
      </c>
      <c r="F46" s="17">
        <f t="shared" si="0"/>
        <v>100</v>
      </c>
    </row>
    <row r="47" spans="1:6" ht="12.75">
      <c r="A47" s="13" t="s">
        <v>181</v>
      </c>
      <c r="B47" s="14">
        <v>200</v>
      </c>
      <c r="C47" s="15" t="s">
        <v>218</v>
      </c>
      <c r="D47" s="16">
        <v>910.24</v>
      </c>
      <c r="E47" s="16">
        <v>910.24</v>
      </c>
      <c r="F47" s="17">
        <f t="shared" si="0"/>
        <v>100</v>
      </c>
    </row>
    <row r="48" spans="1:6" ht="22.5">
      <c r="A48" s="13" t="s">
        <v>183</v>
      </c>
      <c r="B48" s="14">
        <v>200</v>
      </c>
      <c r="C48" s="15" t="s">
        <v>219</v>
      </c>
      <c r="D48" s="16">
        <v>910.24</v>
      </c>
      <c r="E48" s="16">
        <v>910.24</v>
      </c>
      <c r="F48" s="17">
        <f t="shared" si="0"/>
        <v>100</v>
      </c>
    </row>
    <row r="49" spans="1:6" ht="12.75">
      <c r="A49" s="13" t="s">
        <v>185</v>
      </c>
      <c r="B49" s="14">
        <v>200</v>
      </c>
      <c r="C49" s="15" t="s">
        <v>220</v>
      </c>
      <c r="D49" s="16">
        <v>910.24</v>
      </c>
      <c r="E49" s="16">
        <v>910.24</v>
      </c>
      <c r="F49" s="17">
        <f t="shared" si="0"/>
        <v>100</v>
      </c>
    </row>
    <row r="50" spans="1:6" ht="12.75">
      <c r="A50" s="13" t="s">
        <v>221</v>
      </c>
      <c r="B50" s="14">
        <v>200</v>
      </c>
      <c r="C50" s="15" t="s">
        <v>222</v>
      </c>
      <c r="D50" s="16">
        <v>417816.04</v>
      </c>
      <c r="E50" s="16">
        <v>417816.04</v>
      </c>
      <c r="F50" s="17">
        <f t="shared" si="0"/>
        <v>100</v>
      </c>
    </row>
    <row r="51" spans="1:6" ht="12.75">
      <c r="A51" s="13" t="s">
        <v>223</v>
      </c>
      <c r="B51" s="14">
        <v>200</v>
      </c>
      <c r="C51" s="15" t="s">
        <v>224</v>
      </c>
      <c r="D51" s="16">
        <v>417816.04</v>
      </c>
      <c r="E51" s="16">
        <v>417816.04</v>
      </c>
      <c r="F51" s="17">
        <f t="shared" si="0"/>
        <v>100</v>
      </c>
    </row>
    <row r="52" spans="1:6" ht="12.75">
      <c r="A52" s="13" t="s">
        <v>225</v>
      </c>
      <c r="B52" s="14">
        <v>200</v>
      </c>
      <c r="C52" s="15" t="s">
        <v>226</v>
      </c>
      <c r="D52" s="16">
        <v>417816.04</v>
      </c>
      <c r="E52" s="16">
        <v>417816.04</v>
      </c>
      <c r="F52" s="17">
        <f t="shared" si="0"/>
        <v>100</v>
      </c>
    </row>
    <row r="53" spans="1:6" ht="12.75">
      <c r="A53" s="13" t="s">
        <v>227</v>
      </c>
      <c r="B53" s="14">
        <v>200</v>
      </c>
      <c r="C53" s="15" t="s">
        <v>228</v>
      </c>
      <c r="D53" s="16">
        <v>417816.04</v>
      </c>
      <c r="E53" s="16">
        <v>417816.04</v>
      </c>
      <c r="F53" s="17">
        <f t="shared" si="0"/>
        <v>100</v>
      </c>
    </row>
    <row r="54" spans="1:6" ht="12.75">
      <c r="A54" s="13" t="s">
        <v>229</v>
      </c>
      <c r="B54" s="14">
        <v>200</v>
      </c>
      <c r="C54" s="15" t="s">
        <v>230</v>
      </c>
      <c r="D54" s="16">
        <v>176300</v>
      </c>
      <c r="E54" s="16">
        <v>176300</v>
      </c>
      <c r="F54" s="17">
        <f t="shared" si="0"/>
        <v>100</v>
      </c>
    </row>
    <row r="55" spans="1:6" ht="12.75">
      <c r="A55" s="13" t="s">
        <v>181</v>
      </c>
      <c r="B55" s="14">
        <v>200</v>
      </c>
      <c r="C55" s="15" t="s">
        <v>231</v>
      </c>
      <c r="D55" s="16">
        <v>176300</v>
      </c>
      <c r="E55" s="16">
        <v>176300</v>
      </c>
      <c r="F55" s="17">
        <f t="shared" si="0"/>
        <v>100</v>
      </c>
    </row>
    <row r="56" spans="1:6" ht="22.5">
      <c r="A56" s="13" t="s">
        <v>183</v>
      </c>
      <c r="B56" s="14">
        <v>200</v>
      </c>
      <c r="C56" s="15" t="s">
        <v>232</v>
      </c>
      <c r="D56" s="16">
        <v>176300</v>
      </c>
      <c r="E56" s="16">
        <v>176300</v>
      </c>
      <c r="F56" s="17">
        <f t="shared" si="0"/>
        <v>100</v>
      </c>
    </row>
    <row r="57" spans="1:6" ht="12.75">
      <c r="A57" s="13" t="s">
        <v>185</v>
      </c>
      <c r="B57" s="14">
        <v>200</v>
      </c>
      <c r="C57" s="15" t="s">
        <v>233</v>
      </c>
      <c r="D57" s="16">
        <v>176300</v>
      </c>
      <c r="E57" s="16">
        <v>176300</v>
      </c>
      <c r="F57" s="17">
        <f t="shared" si="0"/>
        <v>100</v>
      </c>
    </row>
    <row r="58" spans="1:6" ht="22.5">
      <c r="A58" s="13" t="s">
        <v>234</v>
      </c>
      <c r="B58" s="14">
        <v>200</v>
      </c>
      <c r="C58" s="15" t="s">
        <v>235</v>
      </c>
      <c r="D58" s="16">
        <v>241516.04</v>
      </c>
      <c r="E58" s="16">
        <v>241516.04</v>
      </c>
      <c r="F58" s="17">
        <f t="shared" si="0"/>
        <v>100</v>
      </c>
    </row>
    <row r="59" spans="1:6" ht="12.75">
      <c r="A59" s="13" t="s">
        <v>181</v>
      </c>
      <c r="B59" s="14">
        <v>200</v>
      </c>
      <c r="C59" s="15" t="s">
        <v>236</v>
      </c>
      <c r="D59" s="16">
        <v>241516.04</v>
      </c>
      <c r="E59" s="16">
        <v>241516.04</v>
      </c>
      <c r="F59" s="17">
        <f t="shared" si="0"/>
        <v>100</v>
      </c>
    </row>
    <row r="60" spans="1:6" ht="22.5">
      <c r="A60" s="13" t="s">
        <v>183</v>
      </c>
      <c r="B60" s="14">
        <v>200</v>
      </c>
      <c r="C60" s="15" t="s">
        <v>237</v>
      </c>
      <c r="D60" s="16">
        <v>241516.04</v>
      </c>
      <c r="E60" s="16">
        <v>241516.04</v>
      </c>
      <c r="F60" s="17">
        <f t="shared" si="0"/>
        <v>100</v>
      </c>
    </row>
    <row r="61" spans="1:6" ht="12.75">
      <c r="A61" s="13" t="s">
        <v>185</v>
      </c>
      <c r="B61" s="14">
        <v>200</v>
      </c>
      <c r="C61" s="15" t="s">
        <v>238</v>
      </c>
      <c r="D61" s="16">
        <v>241516.04</v>
      </c>
      <c r="E61" s="16">
        <v>241516.04</v>
      </c>
      <c r="F61" s="17">
        <f t="shared" si="0"/>
        <v>100</v>
      </c>
    </row>
    <row r="62" spans="1:6" ht="12.75">
      <c r="A62" s="13" t="s">
        <v>239</v>
      </c>
      <c r="B62" s="14">
        <v>200</v>
      </c>
      <c r="C62" s="15" t="s">
        <v>240</v>
      </c>
      <c r="D62" s="16">
        <v>647742.7</v>
      </c>
      <c r="E62" s="16">
        <v>647742.7</v>
      </c>
      <c r="F62" s="17">
        <f t="shared" si="0"/>
        <v>100</v>
      </c>
    </row>
    <row r="63" spans="1:6" ht="12.75">
      <c r="A63" s="13" t="s">
        <v>241</v>
      </c>
      <c r="B63" s="14">
        <v>200</v>
      </c>
      <c r="C63" s="15" t="s">
        <v>242</v>
      </c>
      <c r="D63" s="16">
        <v>647742.7</v>
      </c>
      <c r="E63" s="16">
        <v>647742.7</v>
      </c>
      <c r="F63" s="17">
        <f t="shared" si="0"/>
        <v>100</v>
      </c>
    </row>
    <row r="64" spans="1:6" ht="12.75">
      <c r="A64" s="13" t="s">
        <v>225</v>
      </c>
      <c r="B64" s="14">
        <v>200</v>
      </c>
      <c r="C64" s="15" t="s">
        <v>243</v>
      </c>
      <c r="D64" s="16">
        <v>586391.9</v>
      </c>
      <c r="E64" s="16">
        <v>586391.9</v>
      </c>
      <c r="F64" s="17">
        <f t="shared" si="0"/>
        <v>100</v>
      </c>
    </row>
    <row r="65" spans="1:6" ht="12.75">
      <c r="A65" s="13" t="s">
        <v>244</v>
      </c>
      <c r="B65" s="14">
        <v>200</v>
      </c>
      <c r="C65" s="15" t="s">
        <v>245</v>
      </c>
      <c r="D65" s="16">
        <v>586391.9</v>
      </c>
      <c r="E65" s="16">
        <v>586391.9</v>
      </c>
      <c r="F65" s="17">
        <f t="shared" si="0"/>
        <v>100</v>
      </c>
    </row>
    <row r="66" spans="1:6" ht="12.75">
      <c r="A66" s="13" t="s">
        <v>246</v>
      </c>
      <c r="B66" s="14">
        <v>200</v>
      </c>
      <c r="C66" s="15" t="s">
        <v>247</v>
      </c>
      <c r="D66" s="16">
        <v>86391.9</v>
      </c>
      <c r="E66" s="16">
        <v>86391.9</v>
      </c>
      <c r="F66" s="17">
        <f t="shared" si="0"/>
        <v>100</v>
      </c>
    </row>
    <row r="67" spans="1:6" ht="12.75">
      <c r="A67" s="13" t="s">
        <v>181</v>
      </c>
      <c r="B67" s="14">
        <v>200</v>
      </c>
      <c r="C67" s="15" t="s">
        <v>248</v>
      </c>
      <c r="D67" s="16">
        <v>86391.9</v>
      </c>
      <c r="E67" s="16">
        <v>86391.9</v>
      </c>
      <c r="F67" s="17">
        <f t="shared" si="0"/>
        <v>100</v>
      </c>
    </row>
    <row r="68" spans="1:6" ht="22.5">
      <c r="A68" s="13" t="s">
        <v>183</v>
      </c>
      <c r="B68" s="14">
        <v>200</v>
      </c>
      <c r="C68" s="15" t="s">
        <v>249</v>
      </c>
      <c r="D68" s="16">
        <v>86391.9</v>
      </c>
      <c r="E68" s="16">
        <v>86391.9</v>
      </c>
      <c r="F68" s="17">
        <f t="shared" si="0"/>
        <v>100</v>
      </c>
    </row>
    <row r="69" spans="1:6" ht="12.75">
      <c r="A69" s="13" t="s">
        <v>185</v>
      </c>
      <c r="B69" s="14">
        <v>200</v>
      </c>
      <c r="C69" s="15" t="s">
        <v>250</v>
      </c>
      <c r="D69" s="16">
        <v>86391.9</v>
      </c>
      <c r="E69" s="16">
        <v>86391.9</v>
      </c>
      <c r="F69" s="17">
        <f t="shared" si="0"/>
        <v>100</v>
      </c>
    </row>
    <row r="70" spans="1:6" ht="45">
      <c r="A70" s="13" t="s">
        <v>251</v>
      </c>
      <c r="B70" s="14">
        <v>200</v>
      </c>
      <c r="C70" s="15" t="s">
        <v>252</v>
      </c>
      <c r="D70" s="16">
        <v>500000</v>
      </c>
      <c r="E70" s="16">
        <v>500000</v>
      </c>
      <c r="F70" s="17">
        <f t="shared" si="0"/>
        <v>100</v>
      </c>
    </row>
    <row r="71" spans="1:6" ht="12.75">
      <c r="A71" s="13" t="s">
        <v>181</v>
      </c>
      <c r="B71" s="14">
        <v>200</v>
      </c>
      <c r="C71" s="15" t="s">
        <v>253</v>
      </c>
      <c r="D71" s="16">
        <v>500000</v>
      </c>
      <c r="E71" s="16">
        <v>500000</v>
      </c>
      <c r="F71" s="17">
        <f aca="true" t="shared" si="1" ref="F71:F87">E71/D71*100</f>
        <v>100</v>
      </c>
    </row>
    <row r="72" spans="1:6" ht="22.5">
      <c r="A72" s="13" t="s">
        <v>183</v>
      </c>
      <c r="B72" s="14">
        <v>200</v>
      </c>
      <c r="C72" s="15" t="s">
        <v>254</v>
      </c>
      <c r="D72" s="16">
        <v>500000</v>
      </c>
      <c r="E72" s="16">
        <v>500000</v>
      </c>
      <c r="F72" s="17">
        <f t="shared" si="1"/>
        <v>100</v>
      </c>
    </row>
    <row r="73" spans="1:6" ht="12.75">
      <c r="A73" s="13" t="s">
        <v>185</v>
      </c>
      <c r="B73" s="14">
        <v>200</v>
      </c>
      <c r="C73" s="15" t="s">
        <v>255</v>
      </c>
      <c r="D73" s="16">
        <v>219745.83</v>
      </c>
      <c r="E73" s="16">
        <v>219745.83</v>
      </c>
      <c r="F73" s="17">
        <f t="shared" si="1"/>
        <v>100</v>
      </c>
    </row>
    <row r="74" spans="1:6" ht="12.75">
      <c r="A74" s="13" t="s">
        <v>187</v>
      </c>
      <c r="B74" s="14">
        <v>200</v>
      </c>
      <c r="C74" s="15" t="s">
        <v>256</v>
      </c>
      <c r="D74" s="16">
        <v>280254.17</v>
      </c>
      <c r="E74" s="16">
        <v>280254.17</v>
      </c>
      <c r="F74" s="17">
        <f t="shared" si="1"/>
        <v>100</v>
      </c>
    </row>
    <row r="75" spans="1:6" ht="12.75">
      <c r="A75" s="13" t="s">
        <v>156</v>
      </c>
      <c r="B75" s="14">
        <v>200</v>
      </c>
      <c r="C75" s="15" t="s">
        <v>257</v>
      </c>
      <c r="D75" s="16">
        <v>61350.8</v>
      </c>
      <c r="E75" s="16">
        <v>61350.8</v>
      </c>
      <c r="F75" s="17">
        <f t="shared" si="1"/>
        <v>100</v>
      </c>
    </row>
    <row r="76" spans="1:6" ht="12.75">
      <c r="A76" s="13" t="s">
        <v>258</v>
      </c>
      <c r="B76" s="14">
        <v>200</v>
      </c>
      <c r="C76" s="15" t="s">
        <v>259</v>
      </c>
      <c r="D76" s="16">
        <v>61350.8</v>
      </c>
      <c r="E76" s="16">
        <v>61350.8</v>
      </c>
      <c r="F76" s="17">
        <f t="shared" si="1"/>
        <v>100</v>
      </c>
    </row>
    <row r="77" spans="1:6" ht="12.75">
      <c r="A77" s="13" t="s">
        <v>246</v>
      </c>
      <c r="B77" s="14">
        <v>200</v>
      </c>
      <c r="C77" s="15" t="s">
        <v>260</v>
      </c>
      <c r="D77" s="16">
        <v>61350.8</v>
      </c>
      <c r="E77" s="16">
        <v>61350.8</v>
      </c>
      <c r="F77" s="17">
        <f t="shared" si="1"/>
        <v>100</v>
      </c>
    </row>
    <row r="78" spans="1:6" ht="12.75">
      <c r="A78" s="13" t="s">
        <v>181</v>
      </c>
      <c r="B78" s="14">
        <v>200</v>
      </c>
      <c r="C78" s="15" t="s">
        <v>261</v>
      </c>
      <c r="D78" s="16">
        <v>61350.8</v>
      </c>
      <c r="E78" s="16">
        <v>61350.8</v>
      </c>
      <c r="F78" s="17">
        <f t="shared" si="1"/>
        <v>100</v>
      </c>
    </row>
    <row r="79" spans="1:6" ht="22.5">
      <c r="A79" s="13" t="s">
        <v>183</v>
      </c>
      <c r="B79" s="14">
        <v>200</v>
      </c>
      <c r="C79" s="15" t="s">
        <v>262</v>
      </c>
      <c r="D79" s="16">
        <v>61350.8</v>
      </c>
      <c r="E79" s="16">
        <v>61350.8</v>
      </c>
      <c r="F79" s="17">
        <f t="shared" si="1"/>
        <v>100</v>
      </c>
    </row>
    <row r="80" spans="1:6" ht="12.75">
      <c r="A80" s="13" t="s">
        <v>185</v>
      </c>
      <c r="B80" s="14">
        <v>200</v>
      </c>
      <c r="C80" s="15" t="s">
        <v>263</v>
      </c>
      <c r="D80" s="16">
        <v>61350.8</v>
      </c>
      <c r="E80" s="16">
        <v>61350.8</v>
      </c>
      <c r="F80" s="17">
        <f t="shared" si="1"/>
        <v>100</v>
      </c>
    </row>
    <row r="81" spans="1:6" ht="12.75">
      <c r="A81" s="13" t="s">
        <v>264</v>
      </c>
      <c r="B81" s="14">
        <v>200</v>
      </c>
      <c r="C81" s="15" t="s">
        <v>265</v>
      </c>
      <c r="D81" s="16">
        <v>17000</v>
      </c>
      <c r="E81" s="16">
        <v>17000</v>
      </c>
      <c r="F81" s="17">
        <f t="shared" si="1"/>
        <v>100</v>
      </c>
    </row>
    <row r="82" spans="1:6" ht="12.75">
      <c r="A82" s="13" t="s">
        <v>266</v>
      </c>
      <c r="B82" s="14">
        <v>200</v>
      </c>
      <c r="C82" s="15" t="s">
        <v>267</v>
      </c>
      <c r="D82" s="16">
        <v>17000</v>
      </c>
      <c r="E82" s="16">
        <v>17000</v>
      </c>
      <c r="F82" s="17">
        <f t="shared" si="1"/>
        <v>100</v>
      </c>
    </row>
    <row r="83" spans="1:6" ht="12.75">
      <c r="A83" s="13" t="s">
        <v>156</v>
      </c>
      <c r="B83" s="14">
        <v>200</v>
      </c>
      <c r="C83" s="15" t="s">
        <v>268</v>
      </c>
      <c r="D83" s="16">
        <v>17000</v>
      </c>
      <c r="E83" s="16">
        <v>17000</v>
      </c>
      <c r="F83" s="17">
        <f t="shared" si="1"/>
        <v>100</v>
      </c>
    </row>
    <row r="84" spans="1:6" ht="22.5">
      <c r="A84" s="13" t="s">
        <v>173</v>
      </c>
      <c r="B84" s="14">
        <v>200</v>
      </c>
      <c r="C84" s="15" t="s">
        <v>269</v>
      </c>
      <c r="D84" s="16">
        <v>17000</v>
      </c>
      <c r="E84" s="16">
        <v>17000</v>
      </c>
      <c r="F84" s="17">
        <f t="shared" si="1"/>
        <v>100</v>
      </c>
    </row>
    <row r="85" spans="1:6" ht="12.75">
      <c r="A85" s="13" t="s">
        <v>270</v>
      </c>
      <c r="B85" s="14">
        <v>200</v>
      </c>
      <c r="C85" s="15" t="s">
        <v>271</v>
      </c>
      <c r="D85" s="16">
        <v>17000</v>
      </c>
      <c r="E85" s="16">
        <v>17000</v>
      </c>
      <c r="F85" s="17">
        <f t="shared" si="1"/>
        <v>100</v>
      </c>
    </row>
    <row r="86" spans="1:6" ht="12.75">
      <c r="A86" s="13" t="s">
        <v>272</v>
      </c>
      <c r="B86" s="14">
        <v>200</v>
      </c>
      <c r="C86" s="15" t="s">
        <v>273</v>
      </c>
      <c r="D86" s="16">
        <v>17000</v>
      </c>
      <c r="E86" s="16">
        <v>17000</v>
      </c>
      <c r="F86" s="17">
        <f t="shared" si="1"/>
        <v>100</v>
      </c>
    </row>
    <row r="87" spans="1:6" ht="12.75">
      <c r="A87" s="13" t="s">
        <v>128</v>
      </c>
      <c r="B87" s="14">
        <v>200</v>
      </c>
      <c r="C87" s="15" t="s">
        <v>274</v>
      </c>
      <c r="D87" s="16">
        <v>17000</v>
      </c>
      <c r="E87" s="16">
        <v>17000</v>
      </c>
      <c r="F87" s="17">
        <f t="shared" si="1"/>
        <v>100</v>
      </c>
    </row>
    <row r="88" spans="1:6" ht="12.75">
      <c r="A88" s="13" t="s">
        <v>275</v>
      </c>
      <c r="B88" s="14">
        <v>450</v>
      </c>
      <c r="C88" s="15" t="s">
        <v>35</v>
      </c>
      <c r="D88" s="16">
        <v>-51132.55</v>
      </c>
      <c r="E88" s="16">
        <v>102784.13</v>
      </c>
      <c r="F88" s="27" t="s">
        <v>35</v>
      </c>
    </row>
    <row r="89" spans="1:6" ht="12.75">
      <c r="A89" s="23"/>
      <c r="B89" s="24"/>
      <c r="C89" s="24"/>
      <c r="D89" s="25"/>
      <c r="E89" s="25"/>
      <c r="F89" s="25"/>
    </row>
  </sheetData>
  <sheetProtection/>
  <mergeCells count="2">
    <mergeCell ref="D1:F1"/>
    <mergeCell ref="A2:F2"/>
  </mergeCells>
  <printOptions/>
  <pageMargins left="0.7874015748031497" right="0.31496062992125984" top="0.4330708661417323" bottom="0.4330708661417323" header="0.3937007874015748" footer="0.3937007874015748"/>
  <pageSetup fitToHeight="0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1.421875" style="0" customWidth="1"/>
    <col min="2" max="2" width="6.00390625" style="0" customWidth="1"/>
    <col min="3" max="3" width="20.140625" style="0" customWidth="1"/>
    <col min="4" max="6" width="13.57421875" style="0" customWidth="1"/>
  </cols>
  <sheetData>
    <row r="1" spans="1:6" ht="12.75">
      <c r="A1" s="26"/>
      <c r="B1" s="26"/>
      <c r="C1" s="26"/>
      <c r="D1" s="38" t="s">
        <v>276</v>
      </c>
      <c r="E1" s="32"/>
      <c r="F1" s="32"/>
    </row>
    <row r="2" spans="1:6" ht="15" customHeight="1">
      <c r="A2" s="37" t="s">
        <v>277</v>
      </c>
      <c r="B2" s="32"/>
      <c r="C2" s="32"/>
      <c r="D2" s="32"/>
      <c r="E2" s="32"/>
      <c r="F2" s="32"/>
    </row>
    <row r="3" spans="1:6" ht="12.75">
      <c r="A3" s="10"/>
      <c r="B3" s="26"/>
      <c r="C3" s="26"/>
      <c r="D3" s="26"/>
      <c r="E3" s="26"/>
      <c r="F3" s="26"/>
    </row>
    <row r="4" spans="1:6" ht="67.5" customHeight="1">
      <c r="A4" s="11" t="s">
        <v>22</v>
      </c>
      <c r="B4" s="11" t="s">
        <v>23</v>
      </c>
      <c r="C4" s="11" t="s">
        <v>278</v>
      </c>
      <c r="D4" s="11" t="s">
        <v>25</v>
      </c>
      <c r="E4" s="11" t="s">
        <v>26</v>
      </c>
      <c r="F4" s="11" t="s">
        <v>27</v>
      </c>
    </row>
    <row r="5" spans="1:6" ht="12.75">
      <c r="A5" s="11" t="s">
        <v>28</v>
      </c>
      <c r="B5" s="12" t="s">
        <v>29</v>
      </c>
      <c r="C5" s="12" t="s">
        <v>30</v>
      </c>
      <c r="D5" s="12" t="s">
        <v>31</v>
      </c>
      <c r="E5" s="12" t="s">
        <v>32</v>
      </c>
      <c r="F5" s="12" t="s">
        <v>33</v>
      </c>
    </row>
    <row r="6" spans="1:6" ht="12.75">
      <c r="A6" s="13" t="s">
        <v>279</v>
      </c>
      <c r="B6" s="14" t="s">
        <v>280</v>
      </c>
      <c r="C6" s="15" t="s">
        <v>35</v>
      </c>
      <c r="D6" s="16">
        <v>51132.55</v>
      </c>
      <c r="E6" s="16">
        <v>-102784.13</v>
      </c>
      <c r="F6" s="17">
        <v>153916.68</v>
      </c>
    </row>
    <row r="7" spans="1:6" ht="12.75">
      <c r="A7" s="18" t="s">
        <v>36</v>
      </c>
      <c r="B7" s="19"/>
      <c r="C7" s="20"/>
      <c r="D7" s="21"/>
      <c r="E7" s="21"/>
      <c r="F7" s="22"/>
    </row>
    <row r="8" spans="1:6" ht="12.75">
      <c r="A8" s="13" t="s">
        <v>281</v>
      </c>
      <c r="B8" s="14" t="s">
        <v>282</v>
      </c>
      <c r="C8" s="15" t="s">
        <v>35</v>
      </c>
      <c r="D8" s="16">
        <v>0</v>
      </c>
      <c r="E8" s="16">
        <v>0</v>
      </c>
      <c r="F8" s="17">
        <v>0</v>
      </c>
    </row>
    <row r="9" spans="1:6" ht="12.75">
      <c r="A9" s="18" t="s">
        <v>283</v>
      </c>
      <c r="B9" s="19"/>
      <c r="C9" s="20"/>
      <c r="D9" s="21"/>
      <c r="E9" s="21"/>
      <c r="F9" s="22"/>
    </row>
    <row r="10" spans="1:6" ht="12.75">
      <c r="A10" s="13"/>
      <c r="B10" s="14" t="s">
        <v>282</v>
      </c>
      <c r="C10" s="15" t="s">
        <v>284</v>
      </c>
      <c r="D10" s="16">
        <v>0</v>
      </c>
      <c r="E10" s="16">
        <v>0</v>
      </c>
      <c r="F10" s="17">
        <v>0</v>
      </c>
    </row>
    <row r="11" spans="1:6" ht="12.75">
      <c r="A11" s="13" t="s">
        <v>285</v>
      </c>
      <c r="B11" s="14" t="s">
        <v>286</v>
      </c>
      <c r="C11" s="15" t="s">
        <v>35</v>
      </c>
      <c r="D11" s="16">
        <v>0</v>
      </c>
      <c r="E11" s="16">
        <v>0</v>
      </c>
      <c r="F11" s="17">
        <v>0</v>
      </c>
    </row>
    <row r="12" spans="1:6" ht="12.75">
      <c r="A12" s="18" t="s">
        <v>283</v>
      </c>
      <c r="B12" s="19"/>
      <c r="C12" s="20"/>
      <c r="D12" s="21"/>
      <c r="E12" s="21"/>
      <c r="F12" s="22"/>
    </row>
    <row r="13" spans="1:6" ht="12.75">
      <c r="A13" s="13"/>
      <c r="B13" s="14" t="s">
        <v>286</v>
      </c>
      <c r="C13" s="15" t="s">
        <v>284</v>
      </c>
      <c r="D13" s="16">
        <v>0</v>
      </c>
      <c r="E13" s="16">
        <v>0</v>
      </c>
      <c r="F13" s="17">
        <v>0</v>
      </c>
    </row>
    <row r="14" spans="1:6" ht="12.75">
      <c r="A14" s="13" t="s">
        <v>287</v>
      </c>
      <c r="B14" s="14" t="s">
        <v>288</v>
      </c>
      <c r="C14" s="15" t="s">
        <v>289</v>
      </c>
      <c r="D14" s="16">
        <v>51132.55</v>
      </c>
      <c r="E14" s="16">
        <v>-102784.13</v>
      </c>
      <c r="F14" s="17">
        <v>153916.68</v>
      </c>
    </row>
    <row r="15" spans="1:6" ht="12.75">
      <c r="A15" s="13" t="s">
        <v>290</v>
      </c>
      <c r="B15" s="14" t="s">
        <v>288</v>
      </c>
      <c r="C15" s="15" t="s">
        <v>291</v>
      </c>
      <c r="D15" s="16">
        <v>51132.55</v>
      </c>
      <c r="E15" s="16">
        <v>-102784.13</v>
      </c>
      <c r="F15" s="17">
        <v>153916.68</v>
      </c>
    </row>
    <row r="16" spans="1:6" ht="12.75">
      <c r="A16" s="13" t="s">
        <v>292</v>
      </c>
      <c r="B16" s="14" t="s">
        <v>293</v>
      </c>
      <c r="C16" s="15" t="s">
        <v>294</v>
      </c>
      <c r="D16" s="16">
        <v>-3446178.04</v>
      </c>
      <c r="E16" s="16">
        <v>-3605272.24</v>
      </c>
      <c r="F16" s="27" t="s">
        <v>35</v>
      </c>
    </row>
    <row r="17" spans="1:6" ht="12.75">
      <c r="A17" s="13" t="s">
        <v>295</v>
      </c>
      <c r="B17" s="14" t="s">
        <v>293</v>
      </c>
      <c r="C17" s="15" t="s">
        <v>296</v>
      </c>
      <c r="D17" s="16">
        <v>-3446178.04</v>
      </c>
      <c r="E17" s="16">
        <v>-3605272.24</v>
      </c>
      <c r="F17" s="27" t="s">
        <v>35</v>
      </c>
    </row>
    <row r="18" spans="1:6" ht="12.75">
      <c r="A18" s="13" t="s">
        <v>297</v>
      </c>
      <c r="B18" s="14" t="s">
        <v>293</v>
      </c>
      <c r="C18" s="15" t="s">
        <v>298</v>
      </c>
      <c r="D18" s="16">
        <v>-3446178.04</v>
      </c>
      <c r="E18" s="16">
        <v>-3605272.24</v>
      </c>
      <c r="F18" s="27" t="s">
        <v>35</v>
      </c>
    </row>
    <row r="19" spans="1:6" ht="12.75">
      <c r="A19" s="13" t="s">
        <v>299</v>
      </c>
      <c r="B19" s="14" t="s">
        <v>293</v>
      </c>
      <c r="C19" s="15" t="s">
        <v>300</v>
      </c>
      <c r="D19" s="16">
        <v>-3446178.04</v>
      </c>
      <c r="E19" s="16">
        <v>-3605272.24</v>
      </c>
      <c r="F19" s="27" t="s">
        <v>35</v>
      </c>
    </row>
    <row r="20" spans="1:6" ht="12.75">
      <c r="A20" s="13" t="s">
        <v>301</v>
      </c>
      <c r="B20" s="14" t="s">
        <v>302</v>
      </c>
      <c r="C20" s="15" t="s">
        <v>303</v>
      </c>
      <c r="D20" s="16">
        <v>3497310.59</v>
      </c>
      <c r="E20" s="16">
        <v>3502488.11</v>
      </c>
      <c r="F20" s="27" t="s">
        <v>35</v>
      </c>
    </row>
    <row r="21" spans="1:6" ht="12.75">
      <c r="A21" s="13" t="s">
        <v>304</v>
      </c>
      <c r="B21" s="14" t="s">
        <v>302</v>
      </c>
      <c r="C21" s="15" t="s">
        <v>305</v>
      </c>
      <c r="D21" s="16">
        <v>3497310.59</v>
      </c>
      <c r="E21" s="16">
        <v>3502488.11</v>
      </c>
      <c r="F21" s="27" t="s">
        <v>35</v>
      </c>
    </row>
    <row r="22" spans="1:6" ht="12.75">
      <c r="A22" s="13" t="s">
        <v>306</v>
      </c>
      <c r="B22" s="14" t="s">
        <v>302</v>
      </c>
      <c r="C22" s="15" t="s">
        <v>307</v>
      </c>
      <c r="D22" s="16">
        <v>3497310.59</v>
      </c>
      <c r="E22" s="16">
        <v>3502488.11</v>
      </c>
      <c r="F22" s="27" t="s">
        <v>35</v>
      </c>
    </row>
    <row r="23" spans="1:6" ht="12.75">
      <c r="A23" s="13" t="s">
        <v>308</v>
      </c>
      <c r="B23" s="14" t="s">
        <v>302</v>
      </c>
      <c r="C23" s="15" t="s">
        <v>309</v>
      </c>
      <c r="D23" s="16">
        <v>3497310.59</v>
      </c>
      <c r="E23" s="16">
        <v>3502488.11</v>
      </c>
      <c r="F23" s="27" t="s">
        <v>35</v>
      </c>
    </row>
    <row r="24" spans="1:6" ht="12.75">
      <c r="A24" s="13"/>
      <c r="B24" s="14" t="s">
        <v>288</v>
      </c>
      <c r="C24" s="15" t="s">
        <v>310</v>
      </c>
      <c r="D24" s="16">
        <v>0</v>
      </c>
      <c r="E24" s="16">
        <v>0</v>
      </c>
      <c r="F24" s="17">
        <v>0</v>
      </c>
    </row>
    <row r="25" spans="1:6" ht="12.75">
      <c r="A25" s="13"/>
      <c r="B25" s="14" t="s">
        <v>293</v>
      </c>
      <c r="C25" s="15" t="s">
        <v>311</v>
      </c>
      <c r="D25" s="16">
        <v>0</v>
      </c>
      <c r="E25" s="16">
        <v>0</v>
      </c>
      <c r="F25" s="27" t="s">
        <v>35</v>
      </c>
    </row>
    <row r="26" spans="1:6" ht="12.75">
      <c r="A26" s="13"/>
      <c r="B26" s="14" t="s">
        <v>293</v>
      </c>
      <c r="C26" s="15" t="s">
        <v>284</v>
      </c>
      <c r="D26" s="16">
        <v>0</v>
      </c>
      <c r="E26" s="16">
        <v>0</v>
      </c>
      <c r="F26" s="27" t="s">
        <v>35</v>
      </c>
    </row>
    <row r="27" spans="1:6" ht="12.75">
      <c r="A27" s="13"/>
      <c r="B27" s="14" t="s">
        <v>302</v>
      </c>
      <c r="C27" s="15" t="s">
        <v>312</v>
      </c>
      <c r="D27" s="16">
        <v>0</v>
      </c>
      <c r="E27" s="16">
        <v>0</v>
      </c>
      <c r="F27" s="27" t="s">
        <v>35</v>
      </c>
    </row>
    <row r="28" spans="1:6" ht="12.75">
      <c r="A28" s="13"/>
      <c r="B28" s="14" t="s">
        <v>302</v>
      </c>
      <c r="C28" s="15" t="s">
        <v>284</v>
      </c>
      <c r="D28" s="16">
        <v>0</v>
      </c>
      <c r="E28" s="16">
        <v>0</v>
      </c>
      <c r="F28" s="27" t="s">
        <v>35</v>
      </c>
    </row>
    <row r="29" spans="1:6" ht="12.75">
      <c r="A29" s="23"/>
      <c r="B29" s="24"/>
      <c r="C29" s="24"/>
      <c r="D29" s="25"/>
      <c r="E29" s="25"/>
      <c r="F29" s="25"/>
    </row>
    <row r="30" spans="1:6" ht="12.75">
      <c r="A30" s="28"/>
      <c r="B30" s="1"/>
      <c r="C30" s="1"/>
      <c r="D30" s="1"/>
      <c r="E30" s="1"/>
      <c r="F30" s="1"/>
    </row>
    <row r="31" spans="1:6" ht="14.25">
      <c r="A31" s="39" t="s">
        <v>313</v>
      </c>
      <c r="B31" s="1"/>
      <c r="C31" s="29"/>
      <c r="D31" s="1"/>
      <c r="E31" s="40" t="s">
        <v>314</v>
      </c>
      <c r="F31" s="41"/>
    </row>
    <row r="32" spans="1:6" ht="12.75">
      <c r="A32" s="32"/>
      <c r="B32" s="1"/>
      <c r="C32" s="30" t="s">
        <v>315</v>
      </c>
      <c r="D32" s="1"/>
      <c r="E32" s="42" t="s">
        <v>316</v>
      </c>
      <c r="F32" s="32"/>
    </row>
    <row r="33" spans="1:6" ht="12.75">
      <c r="A33" s="1"/>
      <c r="B33" s="1"/>
      <c r="C33" s="1"/>
      <c r="D33" s="1"/>
      <c r="E33" s="1"/>
      <c r="F33" s="1"/>
    </row>
    <row r="34" spans="1:6" ht="14.25">
      <c r="A34" s="39" t="s">
        <v>317</v>
      </c>
      <c r="B34" s="1"/>
      <c r="C34" s="29"/>
      <c r="D34" s="1"/>
      <c r="E34" s="43"/>
      <c r="F34" s="41"/>
    </row>
    <row r="35" spans="1:6" ht="12.75">
      <c r="A35" s="32"/>
      <c r="B35" s="1"/>
      <c r="C35" s="30" t="s">
        <v>315</v>
      </c>
      <c r="D35" s="1"/>
      <c r="E35" s="42" t="s">
        <v>316</v>
      </c>
      <c r="F35" s="32"/>
    </row>
    <row r="36" spans="1:6" ht="12.75">
      <c r="A36" s="28"/>
      <c r="B36" s="1"/>
      <c r="C36" s="1"/>
      <c r="D36" s="1"/>
      <c r="E36" s="1"/>
      <c r="F36" s="1"/>
    </row>
    <row r="37" spans="1:6" ht="14.25">
      <c r="A37" s="39" t="s">
        <v>318</v>
      </c>
      <c r="B37" s="1"/>
      <c r="C37" s="29"/>
      <c r="D37" s="1"/>
      <c r="E37" s="40" t="s">
        <v>319</v>
      </c>
      <c r="F37" s="41"/>
    </row>
    <row r="38" spans="1:6" ht="12.75">
      <c r="A38" s="32"/>
      <c r="B38" s="1"/>
      <c r="C38" s="30" t="s">
        <v>315</v>
      </c>
      <c r="D38" s="1"/>
      <c r="E38" s="42" t="s">
        <v>316</v>
      </c>
      <c r="F38" s="32"/>
    </row>
    <row r="39" spans="1:6" ht="12.75">
      <c r="A39" s="28"/>
      <c r="B39" s="1"/>
      <c r="C39" s="1"/>
      <c r="D39" s="1"/>
      <c r="E39" s="1"/>
      <c r="F39" s="1"/>
    </row>
    <row r="40" spans="1:6" ht="14.25">
      <c r="A40" s="39" t="s">
        <v>318</v>
      </c>
      <c r="B40" s="1"/>
      <c r="C40" s="29"/>
      <c r="D40" s="1"/>
      <c r="E40" s="40" t="s">
        <v>319</v>
      </c>
      <c r="F40" s="41"/>
    </row>
    <row r="41" spans="1:6" ht="12.75">
      <c r="A41" s="32"/>
      <c r="B41" s="1"/>
      <c r="C41" s="30" t="s">
        <v>315</v>
      </c>
      <c r="D41" s="1"/>
      <c r="E41" s="42" t="s">
        <v>316</v>
      </c>
      <c r="F41" s="32"/>
    </row>
    <row r="42" spans="1:6" ht="12.75">
      <c r="A42" s="28"/>
      <c r="B42" s="1"/>
      <c r="C42" s="1"/>
      <c r="D42" s="1"/>
      <c r="E42" s="1"/>
      <c r="F42" s="1"/>
    </row>
    <row r="43" spans="1:6" ht="12.75">
      <c r="A43" s="33" t="s">
        <v>320</v>
      </c>
      <c r="B43" s="32"/>
      <c r="C43" s="32"/>
      <c r="D43" s="32"/>
      <c r="E43" s="32"/>
      <c r="F43" s="32"/>
    </row>
  </sheetData>
  <sheetProtection/>
  <mergeCells count="15">
    <mergeCell ref="A43:F43"/>
    <mergeCell ref="A37:A38"/>
    <mergeCell ref="E37:F37"/>
    <mergeCell ref="E38:F38"/>
    <mergeCell ref="A40:A41"/>
    <mergeCell ref="E40:F40"/>
    <mergeCell ref="E41:F41"/>
    <mergeCell ref="D1:F1"/>
    <mergeCell ref="A2:F2"/>
    <mergeCell ref="A31:A32"/>
    <mergeCell ref="E31:F31"/>
    <mergeCell ref="E32:F32"/>
    <mergeCell ref="A34:A35"/>
    <mergeCell ref="E34:F34"/>
    <mergeCell ref="E35:F35"/>
  </mergeCells>
  <printOptions/>
  <pageMargins left="0.7874015748031497" right="0.31496062992125984" top="0.4330708661417323" bottom="0.4330708661417323" header="0.3937007874015748" footer="0.3937007874015748"/>
  <pageSetup fitToHeight="0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2022-03-11T12:01:33Z</dcterms:created>
  <dcterms:modified xsi:type="dcterms:W3CDTF">2022-03-11T12:01:33Z</dcterms:modified>
  <cp:category/>
  <cp:version/>
  <cp:contentType/>
  <cp:contentStatus/>
</cp:coreProperties>
</file>